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<sst xmlns="http://schemas.openxmlformats.org/spreadsheetml/2006/main" count="639" uniqueCount="390">
  <si>
    <t>2023年度高平市就业见习补贴情况汇总表（2023.12-2024.09）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</si>
  <si>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</si>
  <si>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</si>
  <si>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</si>
  <si>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</si>
  <si>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</si>
  <si>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</si>
  <si>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</si>
  <si>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中国共产党高平市直属机关工作委员会</t>
  </si>
  <si>
    <t>张智可</t>
  </si>
  <si>
    <t>2024.06-2024.07（2个月）</t>
  </si>
  <si>
    <t>中共高平市委党史研究室</t>
  </si>
  <si>
    <t>毕佳一</t>
  </si>
  <si>
    <t>2024.06-2024.08（3个月）</t>
  </si>
  <si>
    <t>陈雄雷</t>
  </si>
  <si>
    <t>高平市人民政府办公室</t>
  </si>
  <si>
    <t>刘湛雨</t>
  </si>
  <si>
    <t>2024.01-2024.08(8个月)</t>
  </si>
  <si>
    <t>高平市财政局</t>
  </si>
  <si>
    <t>2</t>
  </si>
  <si>
    <t>张泽薇</t>
  </si>
  <si>
    <t>2024.04-2024.08（5个月）</t>
  </si>
  <si>
    <t>王熠涵</t>
  </si>
  <si>
    <t>高平市市场监督管理局</t>
  </si>
  <si>
    <t>王子怡</t>
  </si>
  <si>
    <t>宋子豪</t>
  </si>
  <si>
    <t>安怡霖</t>
  </si>
  <si>
    <t>贺敏杰</t>
  </si>
  <si>
    <t>2024.06-2024.09（3个月）</t>
  </si>
  <si>
    <t>高平市工业和信息化局</t>
  </si>
  <si>
    <t>1</t>
  </si>
  <si>
    <t>李梦圆</t>
  </si>
  <si>
    <t>2024.01-2024.02（2个月）</t>
  </si>
  <si>
    <t>高平市住房和城乡建设局</t>
  </si>
  <si>
    <t>田博宇</t>
  </si>
  <si>
    <t>高平市卫生健康和体育局</t>
  </si>
  <si>
    <t>李佳琪</t>
  </si>
  <si>
    <t>2024.06-2024.06（1个月）</t>
  </si>
  <si>
    <t>王宇晨</t>
  </si>
  <si>
    <t>袁世豪</t>
  </si>
  <si>
    <t>高平市计划生育协会</t>
  </si>
  <si>
    <t>杨佳伟</t>
  </si>
  <si>
    <t>高平市直属机关事务服务中心</t>
  </si>
  <si>
    <t>王彤</t>
  </si>
  <si>
    <t>高平市就业和人才服务中心</t>
  </si>
  <si>
    <t>丁灿</t>
  </si>
  <si>
    <t>郭梦婷</t>
  </si>
  <si>
    <t>王佳怡</t>
  </si>
  <si>
    <t>郭灿灿</t>
  </si>
  <si>
    <t>郑旭栋</t>
  </si>
  <si>
    <t>董梦云</t>
  </si>
  <si>
    <t>刘梦茹</t>
  </si>
  <si>
    <t>高平市交通运输事业发展中心</t>
  </si>
  <si>
    <t>王煜炜</t>
  </si>
  <si>
    <t>秦嘉进</t>
  </si>
  <si>
    <t>高平市综合检验检测中心</t>
  </si>
  <si>
    <t>秦颖</t>
  </si>
  <si>
    <t>高平市乡村振兴中心</t>
  </si>
  <si>
    <t>张梦茹</t>
  </si>
  <si>
    <t>孙倩</t>
  </si>
  <si>
    <t>高平市文物保护中心</t>
  </si>
  <si>
    <t>李帅鹏</t>
  </si>
  <si>
    <t>2024.07-2024.08（2个月）</t>
  </si>
  <si>
    <t>高平市妇幼保健计划生育服务中心</t>
  </si>
  <si>
    <t>秦晨睿</t>
  </si>
  <si>
    <t>高平市妇女联合会</t>
  </si>
  <si>
    <t>陈婧</t>
  </si>
  <si>
    <t>2024.03-2024.05（3个月）</t>
  </si>
  <si>
    <t>郑雪藤</t>
  </si>
  <si>
    <t>2024.03-2024.08（6个月）</t>
  </si>
  <si>
    <t>高平市殡葬服务所</t>
  </si>
  <si>
    <t>张怡涵</t>
  </si>
  <si>
    <t>高平市北城街街道办事处城西社区居委会</t>
  </si>
  <si>
    <t>李浩</t>
  </si>
  <si>
    <t>高平市东城街街道办事处平阳社区</t>
  </si>
  <si>
    <t>李思翰</t>
  </si>
  <si>
    <t>高平市中医医院</t>
  </si>
  <si>
    <t>10</t>
  </si>
  <si>
    <t>赵梦芸</t>
  </si>
  <si>
    <t>李玲玲</t>
  </si>
  <si>
    <t>董彬芬</t>
  </si>
  <si>
    <t>王茹月</t>
  </si>
  <si>
    <t>王英英</t>
  </si>
  <si>
    <t>王焕焕</t>
  </si>
  <si>
    <t>冯宵宵</t>
  </si>
  <si>
    <t>张碧娜</t>
  </si>
  <si>
    <t>连淑瑾</t>
  </si>
  <si>
    <t>冯倩汝</t>
  </si>
  <si>
    <t>2024.05-2024.08（4个月）</t>
  </si>
  <si>
    <t>高平市东城办事处社区卫生服务中心</t>
  </si>
  <si>
    <t>郭家辰</t>
  </si>
  <si>
    <t>高平市南城办事处社区卫生服务中心</t>
  </si>
  <si>
    <t>暴丽彬</t>
  </si>
  <si>
    <t>高平市北城办事处社区卫生服务中心</t>
  </si>
  <si>
    <t>张丽君</t>
  </si>
  <si>
    <t>高平市石末乡卫生院</t>
  </si>
  <si>
    <t>宋彬汝</t>
  </si>
  <si>
    <t>2024.02-2024.02（1个月）</t>
  </si>
  <si>
    <t>高平市永录乡卫生院</t>
  </si>
  <si>
    <t>王瑾</t>
  </si>
  <si>
    <t>高平市原村乡卫生院</t>
  </si>
  <si>
    <t>秦墨岚</t>
  </si>
  <si>
    <t>高平市神农镇卫生院</t>
  </si>
  <si>
    <t>王瑞芬</t>
  </si>
  <si>
    <t>高平市马村镇人民政府</t>
  </si>
  <si>
    <t>赵家慧</t>
  </si>
  <si>
    <t>高平市技工学校</t>
  </si>
  <si>
    <t>李宁杰</t>
  </si>
  <si>
    <t>2024.01-2024.06（6个月）</t>
  </si>
  <si>
    <t>张琪</t>
  </si>
  <si>
    <t>王磷</t>
  </si>
  <si>
    <t>乔琪</t>
  </si>
  <si>
    <t>王豫</t>
  </si>
  <si>
    <t>秦雪倩</t>
  </si>
  <si>
    <t>赵木兰</t>
  </si>
  <si>
    <t>高平市第五中学校</t>
  </si>
  <si>
    <t>5</t>
  </si>
  <si>
    <t>路欣如</t>
  </si>
  <si>
    <t>牛诗睿</t>
  </si>
  <si>
    <t>刘嘉栩</t>
  </si>
  <si>
    <t>李秀泉</t>
  </si>
  <si>
    <t>李昕烨</t>
  </si>
  <si>
    <t>高平市第六中学校</t>
  </si>
  <si>
    <t>23</t>
  </si>
  <si>
    <t>牛梓楠</t>
  </si>
  <si>
    <t>常紫薇</t>
  </si>
  <si>
    <t>刘佳琛</t>
  </si>
  <si>
    <t>毕倩</t>
  </si>
  <si>
    <t>苏铭卓</t>
  </si>
  <si>
    <t>梁珂珂</t>
  </si>
  <si>
    <t>郭娆</t>
  </si>
  <si>
    <t>王雪琪</t>
  </si>
  <si>
    <t>张梦岚</t>
  </si>
  <si>
    <t>赵雨茹</t>
  </si>
  <si>
    <t>牛阳红</t>
  </si>
  <si>
    <t>张雨佳</t>
  </si>
  <si>
    <t>王子健</t>
  </si>
  <si>
    <t>牛潇</t>
  </si>
  <si>
    <t>常丹</t>
  </si>
  <si>
    <t>朱琼</t>
  </si>
  <si>
    <t>吴会</t>
  </si>
  <si>
    <t>王伟琴</t>
  </si>
  <si>
    <t>张亚航</t>
  </si>
  <si>
    <t>贾雯</t>
  </si>
  <si>
    <t>师婧雨</t>
  </si>
  <si>
    <t>李锦锦</t>
  </si>
  <si>
    <t>武嘉欣</t>
  </si>
  <si>
    <t>高平市第八中学校</t>
  </si>
  <si>
    <t>宋梦瑶</t>
  </si>
  <si>
    <t>高平市原村乡初级中学校</t>
  </si>
  <si>
    <t>李竺琳</t>
  </si>
  <si>
    <t>2024.01-2024.06（5个月）</t>
  </si>
  <si>
    <t>高平市石末乡初级中学校</t>
  </si>
  <si>
    <t>姚宇娟</t>
  </si>
  <si>
    <t>祁鑫雨</t>
  </si>
  <si>
    <t>任娇娇</t>
  </si>
  <si>
    <t>赵钰</t>
  </si>
  <si>
    <t>高平市野川镇初级中学校</t>
  </si>
  <si>
    <t>韩静芯</t>
  </si>
  <si>
    <t>张云</t>
  </si>
  <si>
    <t>张慧茹</t>
  </si>
  <si>
    <t>靳江涛</t>
  </si>
  <si>
    <t>高平市三甲镇初级中学校</t>
  </si>
  <si>
    <t>李苗杰</t>
  </si>
  <si>
    <t>高平市米山镇初级中学校</t>
  </si>
  <si>
    <t>肖茵</t>
  </si>
  <si>
    <t>高平市神农镇中心学校</t>
  </si>
  <si>
    <t>聂晨雪</t>
  </si>
  <si>
    <t>郜梦瑶</t>
  </si>
  <si>
    <t>秦雅帆</t>
  </si>
  <si>
    <t>周慧颖</t>
  </si>
  <si>
    <t>孟玉媚</t>
  </si>
  <si>
    <t>杜雅婷</t>
  </si>
  <si>
    <t>闫辰芳</t>
  </si>
  <si>
    <t>孟茹芸</t>
  </si>
  <si>
    <t>安腾云</t>
  </si>
  <si>
    <t>高平市河西镇中心学校</t>
  </si>
  <si>
    <t>李瑾</t>
  </si>
  <si>
    <t>姬雅鑫</t>
  </si>
  <si>
    <t>2024.06-2024.09（4个月）</t>
  </si>
  <si>
    <t>韩方怡</t>
  </si>
  <si>
    <t>高平市米山镇米东小学</t>
  </si>
  <si>
    <t>赵笑笑</t>
  </si>
  <si>
    <t>康嘉颖</t>
  </si>
  <si>
    <t>陈一欣</t>
  </si>
  <si>
    <t>高平市米山镇米西小学</t>
  </si>
  <si>
    <t>焦雨露</t>
  </si>
  <si>
    <t>崔浩婕</t>
  </si>
  <si>
    <t>杨钰玲</t>
  </si>
  <si>
    <t>宋崯海</t>
  </si>
  <si>
    <t>高平市实验小学</t>
  </si>
  <si>
    <t>秦诗景</t>
  </si>
  <si>
    <t>吴孟欣</t>
  </si>
  <si>
    <t>赵佳梅</t>
  </si>
  <si>
    <t>安旭琛</t>
  </si>
  <si>
    <t>王新宇</t>
  </si>
  <si>
    <t>崔熙</t>
  </si>
  <si>
    <t>高平市石末乡石末小学校</t>
  </si>
  <si>
    <t>赵雨欣</t>
  </si>
  <si>
    <t>李谨</t>
  </si>
  <si>
    <t>2024.03-2024.06（4个月）</t>
  </si>
  <si>
    <t>王甜</t>
  </si>
  <si>
    <t>高平市陈区镇陈区中心小学校</t>
  </si>
  <si>
    <t>赵茜茹</t>
  </si>
  <si>
    <t>牛梦云</t>
  </si>
  <si>
    <t>高平市马村镇中心学校</t>
  </si>
  <si>
    <t>郭枋圩</t>
  </si>
  <si>
    <t>2024.01-2024.08(7个月)</t>
  </si>
  <si>
    <t>苏丹</t>
  </si>
  <si>
    <t>贺莉</t>
  </si>
  <si>
    <t>高平市汤王头小学</t>
  </si>
  <si>
    <t>王佳</t>
  </si>
  <si>
    <t>靳思雨</t>
  </si>
  <si>
    <t>高平市唐庄小学</t>
  </si>
  <si>
    <t>姜梦瑶</t>
  </si>
  <si>
    <t>高平市太华幼儿园</t>
  </si>
  <si>
    <t>郭雨欣</t>
  </si>
  <si>
    <t>李玉芳</t>
  </si>
  <si>
    <t>王凯旋</t>
  </si>
  <si>
    <t>王静逸</t>
  </si>
  <si>
    <t>赵悦宁</t>
  </si>
  <si>
    <t>高平市万和城幼儿园</t>
  </si>
  <si>
    <t>李鹏艳</t>
  </si>
  <si>
    <t>陈娅婷</t>
  </si>
  <si>
    <t>暴怡茹</t>
  </si>
  <si>
    <t>司亚赟</t>
  </si>
  <si>
    <t>姬霖霞</t>
  </si>
  <si>
    <t>米子薇</t>
  </si>
  <si>
    <t>侯玉茹</t>
  </si>
  <si>
    <t>李佳明</t>
  </si>
  <si>
    <t>明李淼</t>
  </si>
  <si>
    <t>何娜</t>
  </si>
  <si>
    <t>任静雅</t>
  </si>
  <si>
    <t>高平市锦华幼儿园</t>
  </si>
  <si>
    <t>毕雨婷</t>
  </si>
  <si>
    <t>李泓沵</t>
  </si>
  <si>
    <t>秦晨宇</t>
  </si>
  <si>
    <t>高平市神农幼儿园</t>
  </si>
  <si>
    <t>乔颖</t>
  </si>
  <si>
    <t>李梦帆</t>
  </si>
  <si>
    <t>李峰</t>
  </si>
  <si>
    <t>高平市天怡幼儿园</t>
  </si>
  <si>
    <t>苏怡帆</t>
  </si>
  <si>
    <t>李靖宇</t>
  </si>
  <si>
    <t>车宇露</t>
  </si>
  <si>
    <t>李晨粼</t>
  </si>
  <si>
    <t>宋瑶</t>
  </si>
  <si>
    <t>杨雨茹</t>
  </si>
  <si>
    <t>张琼</t>
  </si>
  <si>
    <t>高平市丹河幼儿园</t>
  </si>
  <si>
    <t>张然</t>
  </si>
  <si>
    <t>朱宇鑫</t>
  </si>
  <si>
    <t>陈炎锦</t>
  </si>
  <si>
    <t>崔亚楠</t>
  </si>
  <si>
    <t>李夏莉</t>
  </si>
  <si>
    <t>成千</t>
  </si>
  <si>
    <t>朱童瑶</t>
  </si>
  <si>
    <t>赵茜雅</t>
  </si>
  <si>
    <t>张野</t>
  </si>
  <si>
    <t>程欣瑶</t>
  </si>
  <si>
    <t>唐楚红</t>
  </si>
  <si>
    <t>祁梦瑶</t>
  </si>
  <si>
    <t>杜微</t>
  </si>
  <si>
    <t>王璐瑶</t>
  </si>
  <si>
    <t>高平市龙渠幼儿园</t>
  </si>
  <si>
    <t>郭思雨</t>
  </si>
  <si>
    <t>贾娟娟</t>
  </si>
  <si>
    <t>王晓雅</t>
  </si>
  <si>
    <t>崔宇欣</t>
  </si>
  <si>
    <t>高平市城北幼儿园</t>
  </si>
  <si>
    <t>王诗彤</t>
  </si>
  <si>
    <t>王瑛琨</t>
  </si>
  <si>
    <t>闫晨洁</t>
  </si>
  <si>
    <t>张思师</t>
  </si>
  <si>
    <t>高平市新新幼儿园</t>
  </si>
  <si>
    <t>张若鑫</t>
  </si>
  <si>
    <t>陈玉杰</t>
  </si>
  <si>
    <t>邢怡</t>
  </si>
  <si>
    <t>姬晓娇</t>
  </si>
  <si>
    <t>张梦琳</t>
  </si>
  <si>
    <t>2024.04-2024.09（6个月）</t>
  </si>
  <si>
    <t>高平市金峰幼儿园（总园)</t>
  </si>
  <si>
    <t>史丽娜</t>
  </si>
  <si>
    <t>焦雯</t>
  </si>
  <si>
    <t>王晓梅</t>
  </si>
  <si>
    <t>高平市金峰幼儿园（分园)</t>
  </si>
  <si>
    <t>李晨师</t>
  </si>
  <si>
    <t>赵舒雅</t>
  </si>
  <si>
    <t>杨俊巧</t>
  </si>
  <si>
    <t>张裕颖</t>
  </si>
  <si>
    <t>邢雅婧</t>
  </si>
  <si>
    <t>王钰蕊</t>
  </si>
  <si>
    <t>姬凌婵</t>
  </si>
  <si>
    <t>杨茜宁</t>
  </si>
  <si>
    <t>贾钰霞</t>
  </si>
  <si>
    <t>崔影瑜</t>
  </si>
  <si>
    <t>高平市新苗幼儿园</t>
  </si>
  <si>
    <t>张源芳</t>
  </si>
  <si>
    <t>姬莉颖</t>
  </si>
  <si>
    <t>高平市苗苗幼儿园</t>
  </si>
  <si>
    <t>张宇飞</t>
  </si>
  <si>
    <t>张雅琳</t>
  </si>
  <si>
    <t>秦晓霞</t>
  </si>
  <si>
    <t>郭佳琦</t>
  </si>
  <si>
    <t>高平市石末乡中心幼儿园</t>
  </si>
  <si>
    <t>贺子贇</t>
  </si>
  <si>
    <t>毕浩淼</t>
  </si>
  <si>
    <t>高平市米山镇中心幼儿园</t>
  </si>
  <si>
    <t>赵维琪</t>
  </si>
  <si>
    <t>杨冰燕</t>
  </si>
  <si>
    <t>王佳祺</t>
  </si>
  <si>
    <t>卫妍楠</t>
  </si>
  <si>
    <t>李小萍</t>
  </si>
  <si>
    <t>高平市野川镇第一中心幼儿园</t>
  </si>
  <si>
    <t>王甜甜</t>
  </si>
  <si>
    <t>高平市永禄乡中心幼儿园</t>
  </si>
  <si>
    <t>高心雨</t>
  </si>
  <si>
    <t>高平市三甲镇中心学校</t>
  </si>
  <si>
    <t>杨昱</t>
  </si>
  <si>
    <t>李嘉瑜</t>
  </si>
  <si>
    <t>冯宇丽</t>
  </si>
  <si>
    <t>李剑波</t>
  </si>
  <si>
    <t>杨欣璐</t>
  </si>
  <si>
    <t>杨斯婕</t>
  </si>
  <si>
    <t>高平市陈区镇中心幼儿园</t>
  </si>
  <si>
    <t>宋佳</t>
  </si>
  <si>
    <t>范慧娟</t>
  </si>
  <si>
    <t>李赵瑾</t>
  </si>
  <si>
    <t>山西古泫氏电子商务有限责任公司</t>
  </si>
  <si>
    <t>李溢凡</t>
  </si>
  <si>
    <t>郑泽洋</t>
  </si>
  <si>
    <t>山西锦翰教育科技有限公司</t>
  </si>
  <si>
    <t>李安琪</t>
  </si>
  <si>
    <t>山西货通九州网络科技有限公司</t>
  </si>
  <si>
    <t>苏子柯</t>
  </si>
  <si>
    <t>陈世华</t>
  </si>
  <si>
    <t>吴金姣</t>
  </si>
  <si>
    <t>山西旺兴达能源有限公司</t>
  </si>
  <si>
    <t>师琪</t>
  </si>
  <si>
    <t>高平市痔瘘专科医院</t>
  </si>
  <si>
    <t>申至豪</t>
  </si>
  <si>
    <t>高平市百迪能源有限公司世纪北环加油站</t>
  </si>
  <si>
    <t>魏瑜含</t>
  </si>
  <si>
    <t>2024.03-2024.03（1个月）</t>
  </si>
  <si>
    <t>李子龙</t>
  </si>
  <si>
    <t>高平市燃阅自习室有限公司</t>
  </si>
  <si>
    <t>李佳鑫</t>
  </si>
  <si>
    <t>高平市德信职业技能培训有限公司</t>
  </si>
  <si>
    <t xml:space="preserve">赵雅芬 </t>
  </si>
  <si>
    <t>郭政</t>
  </si>
  <si>
    <t>姜锦涛</t>
  </si>
  <si>
    <t>赵娟</t>
  </si>
  <si>
    <t>段连颖</t>
  </si>
  <si>
    <t>袁欣颖</t>
  </si>
  <si>
    <t>高平市广播电视网络有限责任公司</t>
  </si>
  <si>
    <t>张译丹</t>
  </si>
  <si>
    <t>高平市小桔灯艺术培训学校有限公司</t>
  </si>
  <si>
    <t>司思</t>
  </si>
  <si>
    <t>山西万明电力工程有限公司</t>
  </si>
  <si>
    <t>田丽晶</t>
  </si>
  <si>
    <t>高平亚丁体育科技有限公司</t>
  </si>
  <si>
    <t>李亚鑫</t>
  </si>
  <si>
    <t>高平市九久教育咨询有限公司</t>
  </si>
  <si>
    <t>段雅雅</t>
  </si>
  <si>
    <t>2024.03-2024.09（7个月）</t>
  </si>
  <si>
    <t>宋慧慧</t>
  </si>
  <si>
    <t>高平市春晖后勤服务有限公司</t>
  </si>
  <si>
    <t>许金茹</t>
  </si>
  <si>
    <t>高平市起飞苑文化艺术培训学校</t>
  </si>
  <si>
    <t>李楚琴</t>
  </si>
  <si>
    <t>2024.09-2024.09（1个月）</t>
  </si>
  <si>
    <t>李柯敏</t>
  </si>
  <si>
    <t>高平市信科大数据运营有限公司</t>
  </si>
  <si>
    <t>常锐兵</t>
  </si>
  <si>
    <t>2024.03-2024.04（2个月）</t>
  </si>
  <si>
    <t>山西潞安府潞绸织造集团股份有限公司</t>
  </si>
  <si>
    <t>张苗</t>
  </si>
  <si>
    <t>邢典</t>
  </si>
  <si>
    <t>冯雅娜</t>
  </si>
  <si>
    <t>高平市东方之星艺术培训学校有限公司</t>
  </si>
  <si>
    <t>李钰洁</t>
  </si>
  <si>
    <t>高平市启翔教育咨询有限公司</t>
  </si>
  <si>
    <t>刘晓婷</t>
  </si>
  <si>
    <t>高平市河西幼儿园</t>
  </si>
  <si>
    <t>姬俏俏</t>
  </si>
  <si>
    <t>2023.12-2024.08（8个月）</t>
  </si>
  <si>
    <t>山西神农安全培训有限公司</t>
  </si>
  <si>
    <t>李梦雪</t>
  </si>
  <si>
    <t>高平市蜀宴餐饮有限公司</t>
  </si>
  <si>
    <t>王晶晶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</si>
</sst>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tabSelected="1" topLeftCell="A253" workbookViewId="0">
      <selection activeCell="G279" sqref="G279"/>
    </sheetView>
  </sheetViews>
  <sheetFormatPr defaultColWidth="9" defaultRowHeight="13.5" outlineLevelCol="6"/>
  <cols>
    <col min="1" max="1" width="9" style="2"/>
    <col min="2" max="2" width="27" style="3" customWidth="1"/>
    <col min="3" max="3" width="12.875" style="2" customWidth="1"/>
    <col min="4" max="4" width="12.625" style="2" customWidth="1"/>
    <col min="5" max="5" width="28.25" style="2" customWidth="1"/>
    <col min="6" max="6" width="12.625" style="2" customWidth="1"/>
    <col min="7" max="7" width="14" style="2" customWidth="1"/>
    <col min="8" max="16384" width="9" style="2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</row>
    <row r="3" s="1" customFormat="1" ht="25" customHeight="1" spans="1:7">
      <c r="A3" s="8">
        <f>COUNTA($B$3:B3)</f>
        <v>1</v>
      </c>
      <c r="B3" s="9" t="s">
        <v>8</v>
      </c>
      <c r="C3" s="10">
        <v>1</v>
      </c>
      <c r="D3" s="11" t="s">
        <v>9</v>
      </c>
      <c r="E3" s="9" t="s">
        <v>10</v>
      </c>
      <c r="F3" s="12">
        <v>2376</v>
      </c>
      <c r="G3" s="8">
        <f>SUM(F3:F3)</f>
        <v>2376</v>
      </c>
    </row>
    <row r="4" s="1" customFormat="1" ht="25" customHeight="1" spans="1:7">
      <c r="A4" s="8">
        <f>COUNTA($B$3:B4)</f>
        <v>2</v>
      </c>
      <c r="B4" s="11" t="s">
        <v>11</v>
      </c>
      <c r="C4" s="10">
        <v>2</v>
      </c>
      <c r="D4" s="11" t="s">
        <v>12</v>
      </c>
      <c r="E4" s="9" t="s">
        <v>13</v>
      </c>
      <c r="F4" s="12">
        <v>3564</v>
      </c>
      <c r="G4" s="13">
        <f>SUM(F4:F5)</f>
        <v>7128</v>
      </c>
    </row>
    <row r="5" s="1" customFormat="1" ht="25" customHeight="1" spans="1:7">
      <c r="A5" s="8"/>
      <c r="B5" s="11"/>
      <c r="C5" s="10"/>
      <c r="D5" s="11" t="s">
        <v>14</v>
      </c>
      <c r="E5" s="9" t="s">
        <v>13</v>
      </c>
      <c r="F5" s="12">
        <v>3564</v>
      </c>
      <c r="G5" s="13"/>
    </row>
    <row r="6" s="1" customFormat="1" ht="25" customHeight="1" spans="1:7">
      <c r="A6" s="8">
        <f>COUNTA($B$3:B6)</f>
        <v>3</v>
      </c>
      <c r="B6" s="13" t="s">
        <v>15</v>
      </c>
      <c r="C6" s="13">
        <v>1</v>
      </c>
      <c r="D6" s="14" t="s">
        <v>16</v>
      </c>
      <c r="E6" s="9" t="s">
        <v>17</v>
      </c>
      <c r="F6" s="12">
        <v>9504</v>
      </c>
      <c r="G6" s="13">
        <f>SUM(F6)</f>
        <v>9504</v>
      </c>
    </row>
    <row r="7" s="1" customFormat="1" ht="25" customHeight="1" spans="1:7">
      <c r="A7" s="8">
        <f>COUNTA($B$3:B7)</f>
        <v>4</v>
      </c>
      <c r="B7" s="13" t="s">
        <v>18</v>
      </c>
      <c r="C7" s="13" t="s">
        <v>19</v>
      </c>
      <c r="D7" s="11" t="s">
        <v>20</v>
      </c>
      <c r="E7" s="9" t="s">
        <v>21</v>
      </c>
      <c r="F7" s="12">
        <v>5940</v>
      </c>
      <c r="G7" s="13">
        <f>SUM(F7:F8)</f>
        <v>9504</v>
      </c>
    </row>
    <row r="8" s="1" customFormat="1" ht="25" customHeight="1" spans="1:7">
      <c r="A8" s="8"/>
      <c r="B8" s="13"/>
      <c r="C8" s="13"/>
      <c r="D8" s="11" t="s">
        <v>22</v>
      </c>
      <c r="E8" s="9" t="s">
        <v>13</v>
      </c>
      <c r="F8" s="12">
        <v>3564</v>
      </c>
      <c r="G8" s="13"/>
    </row>
    <row r="9" s="1" customFormat="1" ht="25" customHeight="1" spans="1:7">
      <c r="A9" s="11">
        <f>COUNTA($B$3:B9)</f>
        <v>5</v>
      </c>
      <c r="B9" s="11" t="s">
        <v>23</v>
      </c>
      <c r="C9" s="11">
        <v>4</v>
      </c>
      <c r="D9" s="11" t="s">
        <v>24</v>
      </c>
      <c r="E9" s="9" t="s">
        <v>13</v>
      </c>
      <c r="F9" s="12">
        <v>3564</v>
      </c>
      <c r="G9" s="11">
        <f>SUM(F9:F12)</f>
        <v>15444</v>
      </c>
    </row>
    <row r="10" s="1" customFormat="1" ht="25" customHeight="1" spans="1:7">
      <c r="A10" s="11"/>
      <c r="B10" s="11"/>
      <c r="C10" s="11"/>
      <c r="D10" s="11" t="s">
        <v>25</v>
      </c>
      <c r="E10" s="9" t="s">
        <v>13</v>
      </c>
      <c r="F10" s="12">
        <v>3564</v>
      </c>
      <c r="G10" s="11"/>
    </row>
    <row r="11" s="1" customFormat="1" ht="25" customHeight="1" spans="1:7">
      <c r="A11" s="11"/>
      <c r="B11" s="11"/>
      <c r="C11" s="11"/>
      <c r="D11" s="11" t="s">
        <v>26</v>
      </c>
      <c r="E11" s="9" t="s">
        <v>13</v>
      </c>
      <c r="F11" s="12">
        <v>3564</v>
      </c>
      <c r="G11" s="11"/>
    </row>
    <row r="12" s="1" customFormat="1" ht="25" customHeight="1" spans="1:7">
      <c r="A12" s="11"/>
      <c r="B12" s="11"/>
      <c r="C12" s="11"/>
      <c r="D12" s="11" t="s">
        <v>27</v>
      </c>
      <c r="E12" s="9" t="s">
        <v>28</v>
      </c>
      <c r="F12" s="12">
        <v>4752</v>
      </c>
      <c r="G12" s="11"/>
    </row>
    <row r="13" s="1" customFormat="1" ht="25" customHeight="1" spans="1:7">
      <c r="A13" s="8">
        <f>COUNTA($B$3:B13)</f>
        <v>6</v>
      </c>
      <c r="B13" s="13" t="s">
        <v>29</v>
      </c>
      <c r="C13" s="11" t="s">
        <v>30</v>
      </c>
      <c r="D13" s="11" t="s">
        <v>31</v>
      </c>
      <c r="E13" s="9" t="s">
        <v>32</v>
      </c>
      <c r="F13" s="12">
        <v>2376</v>
      </c>
      <c r="G13" s="12">
        <f>SUM(F13)</f>
        <v>2376</v>
      </c>
    </row>
    <row r="14" s="1" customFormat="1" ht="25" customHeight="1" spans="1:7">
      <c r="A14" s="11">
        <f>COUNTA($B$3:B14)</f>
        <v>7</v>
      </c>
      <c r="B14" s="13" t="s">
        <v>33</v>
      </c>
      <c r="C14" s="14">
        <v>1</v>
      </c>
      <c r="D14" s="14" t="s">
        <v>34</v>
      </c>
      <c r="E14" s="9" t="s">
        <v>13</v>
      </c>
      <c r="F14" s="12">
        <v>3564</v>
      </c>
      <c r="G14" s="13">
        <f>SUM(F14)</f>
        <v>3564</v>
      </c>
    </row>
    <row r="15" s="1" customFormat="1" ht="25" customHeight="1" spans="1:7">
      <c r="A15" s="9">
        <f>COUNTA($B$3:B15)</f>
        <v>8</v>
      </c>
      <c r="B15" s="9" t="s">
        <v>35</v>
      </c>
      <c r="C15" s="9">
        <v>3</v>
      </c>
      <c r="D15" s="14" t="s">
        <v>36</v>
      </c>
      <c r="E15" s="9" t="s">
        <v>37</v>
      </c>
      <c r="F15" s="12">
        <v>1188</v>
      </c>
      <c r="G15" s="9">
        <f>SUM(F15:F17)</f>
        <v>8316</v>
      </c>
    </row>
    <row r="16" s="1" customFormat="1" ht="25" customHeight="1" spans="1:7">
      <c r="A16" s="9"/>
      <c r="B16" s="9"/>
      <c r="C16" s="9"/>
      <c r="D16" s="14" t="s">
        <v>38</v>
      </c>
      <c r="E16" s="9" t="s">
        <v>13</v>
      </c>
      <c r="F16" s="12">
        <v>3564</v>
      </c>
      <c r="G16" s="9"/>
    </row>
    <row r="17" s="1" customFormat="1" ht="25" customHeight="1" spans="1:7">
      <c r="A17" s="9"/>
      <c r="B17" s="9"/>
      <c r="C17" s="9"/>
      <c r="D17" s="14" t="s">
        <v>39</v>
      </c>
      <c r="E17" s="9" t="s">
        <v>13</v>
      </c>
      <c r="F17" s="12">
        <v>3564</v>
      </c>
      <c r="G17" s="9"/>
    </row>
    <row r="18" s="1" customFormat="1" ht="25" customHeight="1" spans="1:7">
      <c r="A18" s="11">
        <f>COUNTA($B$3:B18)</f>
        <v>9</v>
      </c>
      <c r="B18" s="15" t="s">
        <v>40</v>
      </c>
      <c r="C18" s="13">
        <v>1</v>
      </c>
      <c r="D18" s="14" t="s">
        <v>41</v>
      </c>
      <c r="E18" s="9" t="s">
        <v>10</v>
      </c>
      <c r="F18" s="12">
        <v>2376</v>
      </c>
      <c r="G18" s="13">
        <f>SUM(F18)</f>
        <v>2376</v>
      </c>
    </row>
    <row r="19" s="1" customFormat="1" ht="25" customHeight="1" spans="1:7">
      <c r="A19" s="11">
        <f>COUNTA($B$3:B19)</f>
        <v>10</v>
      </c>
      <c r="B19" s="9" t="s">
        <v>42</v>
      </c>
      <c r="C19" s="13">
        <v>1</v>
      </c>
      <c r="D19" s="11" t="s">
        <v>43</v>
      </c>
      <c r="E19" s="9" t="s">
        <v>13</v>
      </c>
      <c r="F19" s="12">
        <v>3564</v>
      </c>
      <c r="G19" s="13">
        <f>SUM(F19)</f>
        <v>3564</v>
      </c>
    </row>
    <row r="20" s="1" customFormat="1" ht="25" customHeight="1" spans="1:7">
      <c r="A20" s="13">
        <f>COUNTA($B$3:B20)</f>
        <v>11</v>
      </c>
      <c r="B20" s="13" t="s">
        <v>44</v>
      </c>
      <c r="C20" s="13">
        <v>7</v>
      </c>
      <c r="D20" s="11" t="s">
        <v>45</v>
      </c>
      <c r="E20" s="9" t="s">
        <v>13</v>
      </c>
      <c r="F20" s="12">
        <v>3564</v>
      </c>
      <c r="G20" s="13">
        <f>SUM(F20:F26)</f>
        <v>24948</v>
      </c>
    </row>
    <row r="21" s="1" customFormat="1" ht="25" customHeight="1" spans="1:7">
      <c r="A21" s="13"/>
      <c r="B21" s="13"/>
      <c r="C21" s="13"/>
      <c r="D21" s="11" t="s">
        <v>46</v>
      </c>
      <c r="E21" s="9" t="s">
        <v>13</v>
      </c>
      <c r="F21" s="12">
        <v>3564</v>
      </c>
      <c r="G21" s="13"/>
    </row>
    <row r="22" s="1" customFormat="1" ht="25" customHeight="1" spans="1:7">
      <c r="A22" s="13"/>
      <c r="B22" s="13"/>
      <c r="C22" s="13"/>
      <c r="D22" s="11" t="s">
        <v>47</v>
      </c>
      <c r="E22" s="9" t="s">
        <v>13</v>
      </c>
      <c r="F22" s="12">
        <v>3564</v>
      </c>
      <c r="G22" s="13"/>
    </row>
    <row r="23" s="1" customFormat="1" ht="25" customHeight="1" spans="1:7">
      <c r="A23" s="13"/>
      <c r="B23" s="13"/>
      <c r="C23" s="13"/>
      <c r="D23" s="11" t="s">
        <v>48</v>
      </c>
      <c r="E23" s="9" t="s">
        <v>13</v>
      </c>
      <c r="F23" s="12">
        <v>3564</v>
      </c>
      <c r="G23" s="13"/>
    </row>
    <row r="24" s="1" customFormat="1" ht="25" customHeight="1" spans="1:7">
      <c r="A24" s="13"/>
      <c r="B24" s="13"/>
      <c r="C24" s="13"/>
      <c r="D24" s="11" t="s">
        <v>49</v>
      </c>
      <c r="E24" s="9" t="s">
        <v>13</v>
      </c>
      <c r="F24" s="12">
        <v>3564</v>
      </c>
      <c r="G24" s="13"/>
    </row>
    <row r="25" s="1" customFormat="1" ht="25" customHeight="1" spans="1:7">
      <c r="A25" s="13"/>
      <c r="B25" s="13"/>
      <c r="C25" s="13"/>
      <c r="D25" s="11" t="s">
        <v>50</v>
      </c>
      <c r="E25" s="9" t="s">
        <v>13</v>
      </c>
      <c r="F25" s="12">
        <v>3564</v>
      </c>
      <c r="G25" s="13"/>
    </row>
    <row r="26" s="1" customFormat="1" ht="25" customHeight="1" spans="1:7">
      <c r="A26" s="13"/>
      <c r="B26" s="13"/>
      <c r="C26" s="13"/>
      <c r="D26" s="11" t="s">
        <v>51</v>
      </c>
      <c r="E26" s="9" t="s">
        <v>13</v>
      </c>
      <c r="F26" s="12">
        <v>3564</v>
      </c>
      <c r="G26" s="13"/>
    </row>
    <row r="27" s="1" customFormat="1" ht="25" customHeight="1" spans="1:7">
      <c r="A27" s="11">
        <f>COUNTA($B$3:B27)</f>
        <v>12</v>
      </c>
      <c r="B27" s="13" t="s">
        <v>52</v>
      </c>
      <c r="C27" s="13">
        <v>2</v>
      </c>
      <c r="D27" s="14" t="s">
        <v>53</v>
      </c>
      <c r="E27" s="9" t="s">
        <v>13</v>
      </c>
      <c r="F27" s="12">
        <v>3564</v>
      </c>
      <c r="G27" s="13">
        <f>SUM(F27:F28)</f>
        <v>7128</v>
      </c>
    </row>
    <row r="28" s="1" customFormat="1" ht="25" customHeight="1" spans="1:7">
      <c r="A28" s="11"/>
      <c r="B28" s="13"/>
      <c r="C28" s="13"/>
      <c r="D28" s="14" t="s">
        <v>54</v>
      </c>
      <c r="E28" s="9" t="s">
        <v>13</v>
      </c>
      <c r="F28" s="12">
        <v>3564</v>
      </c>
      <c r="G28" s="13"/>
    </row>
    <row r="29" s="1" customFormat="1" ht="25" customHeight="1" spans="1:7">
      <c r="A29" s="8">
        <f>COUNTA($B$3:B29)</f>
        <v>13</v>
      </c>
      <c r="B29" s="9" t="s">
        <v>55</v>
      </c>
      <c r="C29" s="11" t="s">
        <v>30</v>
      </c>
      <c r="D29" s="11" t="s">
        <v>56</v>
      </c>
      <c r="E29" s="9" t="s">
        <v>13</v>
      </c>
      <c r="F29" s="12">
        <v>3564</v>
      </c>
      <c r="G29" s="12">
        <f>SUM(F29)</f>
        <v>3564</v>
      </c>
    </row>
    <row r="30" s="1" customFormat="1" ht="25" customHeight="1" spans="1:7">
      <c r="A30" s="16">
        <f>COUNTA($B$3:B30)</f>
        <v>14</v>
      </c>
      <c r="B30" s="9" t="s">
        <v>57</v>
      </c>
      <c r="C30" s="16" t="s">
        <v>19</v>
      </c>
      <c r="D30" s="14" t="s">
        <v>58</v>
      </c>
      <c r="E30" s="9" t="s">
        <v>10</v>
      </c>
      <c r="F30" s="12">
        <v>2376</v>
      </c>
      <c r="G30" s="13">
        <f>SUM(F30:F31)</f>
        <v>5940</v>
      </c>
    </row>
    <row r="31" s="1" customFormat="1" ht="25" customHeight="1" spans="1:7">
      <c r="A31" s="16"/>
      <c r="B31" s="9"/>
      <c r="C31" s="16"/>
      <c r="D31" s="14" t="s">
        <v>59</v>
      </c>
      <c r="E31" s="9" t="s">
        <v>13</v>
      </c>
      <c r="F31" s="12">
        <v>3564</v>
      </c>
      <c r="G31" s="13"/>
    </row>
    <row r="32" s="1" customFormat="1" ht="25" customHeight="1" spans="1:7">
      <c r="A32" s="16">
        <f>COUNTA($B$3:B32)</f>
        <v>15</v>
      </c>
      <c r="B32" s="9" t="s">
        <v>60</v>
      </c>
      <c r="C32" s="9">
        <v>1</v>
      </c>
      <c r="D32" s="11" t="s">
        <v>61</v>
      </c>
      <c r="E32" s="9" t="s">
        <v>62</v>
      </c>
      <c r="F32" s="12">
        <v>2376</v>
      </c>
      <c r="G32" s="12">
        <f>SUM(F32)</f>
        <v>2376</v>
      </c>
    </row>
    <row r="33" s="1" customFormat="1" ht="25" customHeight="1" spans="1:7">
      <c r="A33" s="16">
        <f>COUNTA($B$3:B33)</f>
        <v>16</v>
      </c>
      <c r="B33" s="9" t="s">
        <v>63</v>
      </c>
      <c r="C33" s="9">
        <v>1</v>
      </c>
      <c r="D33" s="11" t="s">
        <v>64</v>
      </c>
      <c r="E33" s="9" t="s">
        <v>13</v>
      </c>
      <c r="F33" s="12">
        <v>3564</v>
      </c>
      <c r="G33" s="12">
        <f t="shared" ref="G33:G38" si="0">SUM(F33)</f>
        <v>3564</v>
      </c>
    </row>
    <row r="34" s="1" customFormat="1" ht="25" customHeight="1" spans="1:7">
      <c r="A34" s="16">
        <f>COUNTA($B$3:B34)</f>
        <v>17</v>
      </c>
      <c r="B34" s="9" t="s">
        <v>65</v>
      </c>
      <c r="C34" s="10">
        <v>2</v>
      </c>
      <c r="D34" s="14" t="s">
        <v>66</v>
      </c>
      <c r="E34" s="9" t="s">
        <v>67</v>
      </c>
      <c r="F34" s="12">
        <v>3564</v>
      </c>
      <c r="G34" s="12">
        <f>SUM(F34:F35)</f>
        <v>10692</v>
      </c>
    </row>
    <row r="35" s="1" customFormat="1" ht="25" customHeight="1" spans="1:7">
      <c r="A35" s="16"/>
      <c r="B35" s="9"/>
      <c r="C35" s="10"/>
      <c r="D35" s="14" t="s">
        <v>68</v>
      </c>
      <c r="E35" s="9" t="s">
        <v>69</v>
      </c>
      <c r="F35" s="12">
        <v>7128</v>
      </c>
      <c r="G35" s="12"/>
    </row>
    <row r="36" s="1" customFormat="1" ht="25" customHeight="1" spans="1:7">
      <c r="A36" s="16">
        <f>COUNTA($B$3:B36)</f>
        <v>18</v>
      </c>
      <c r="B36" s="11" t="s">
        <v>70</v>
      </c>
      <c r="C36" s="10">
        <v>1</v>
      </c>
      <c r="D36" s="11" t="s">
        <v>71</v>
      </c>
      <c r="E36" s="9" t="s">
        <v>13</v>
      </c>
      <c r="F36" s="12">
        <v>3564</v>
      </c>
      <c r="G36" s="12">
        <f t="shared" si="0"/>
        <v>3564</v>
      </c>
    </row>
    <row r="37" s="1" customFormat="1" ht="25" customHeight="1" spans="1:7">
      <c r="A37" s="16">
        <f>COUNTA($B$3:B37)</f>
        <v>19</v>
      </c>
      <c r="B37" s="13" t="s">
        <v>72</v>
      </c>
      <c r="C37" s="16" t="s">
        <v>30</v>
      </c>
      <c r="D37" s="11" t="s">
        <v>73</v>
      </c>
      <c r="E37" s="9" t="s">
        <v>13</v>
      </c>
      <c r="F37" s="12">
        <v>3564</v>
      </c>
      <c r="G37" s="12">
        <f t="shared" si="0"/>
        <v>3564</v>
      </c>
    </row>
    <row r="38" s="1" customFormat="1" ht="25" customHeight="1" spans="1:7">
      <c r="A38" s="16">
        <f>COUNTA($B$3:B38)</f>
        <v>20</v>
      </c>
      <c r="B38" s="13" t="s">
        <v>74</v>
      </c>
      <c r="C38" s="10">
        <v>1</v>
      </c>
      <c r="D38" s="14" t="s">
        <v>75</v>
      </c>
      <c r="E38" s="9" t="s">
        <v>13</v>
      </c>
      <c r="F38" s="12">
        <v>3564</v>
      </c>
      <c r="G38" s="12">
        <f t="shared" si="0"/>
        <v>3564</v>
      </c>
    </row>
    <row r="39" s="1" customFormat="1" ht="25" customHeight="1" spans="1:7">
      <c r="A39" s="16">
        <f>COUNTA($B$3:B39)</f>
        <v>21</v>
      </c>
      <c r="B39" s="16" t="s">
        <v>76</v>
      </c>
      <c r="C39" s="16" t="s">
        <v>77</v>
      </c>
      <c r="D39" s="11" t="s">
        <v>78</v>
      </c>
      <c r="E39" s="9" t="s">
        <v>13</v>
      </c>
      <c r="F39" s="12">
        <v>3564</v>
      </c>
      <c r="G39" s="12">
        <f>SUM(F39:F48)</f>
        <v>34452</v>
      </c>
    </row>
    <row r="40" s="1" customFormat="1" ht="25" customHeight="1" spans="1:7">
      <c r="A40" s="16"/>
      <c r="B40" s="16"/>
      <c r="C40" s="16"/>
      <c r="D40" s="11" t="s">
        <v>79</v>
      </c>
      <c r="E40" s="9" t="s">
        <v>13</v>
      </c>
      <c r="F40" s="12">
        <v>3564</v>
      </c>
      <c r="G40" s="12"/>
    </row>
    <row r="41" s="1" customFormat="1" ht="25" customHeight="1" spans="1:7">
      <c r="A41" s="16"/>
      <c r="B41" s="16"/>
      <c r="C41" s="16"/>
      <c r="D41" s="11" t="s">
        <v>80</v>
      </c>
      <c r="E41" s="9" t="s">
        <v>37</v>
      </c>
      <c r="F41" s="12">
        <v>1188</v>
      </c>
      <c r="G41" s="12"/>
    </row>
    <row r="42" s="1" customFormat="1" ht="25" customHeight="1" spans="1:7">
      <c r="A42" s="16"/>
      <c r="B42" s="16"/>
      <c r="C42" s="16"/>
      <c r="D42" s="11" t="s">
        <v>81</v>
      </c>
      <c r="E42" s="9" t="s">
        <v>13</v>
      </c>
      <c r="F42" s="12">
        <v>3564</v>
      </c>
      <c r="G42" s="12"/>
    </row>
    <row r="43" s="1" customFormat="1" ht="25" customHeight="1" spans="1:7">
      <c r="A43" s="16"/>
      <c r="B43" s="16"/>
      <c r="C43" s="16"/>
      <c r="D43" s="11" t="s">
        <v>82</v>
      </c>
      <c r="E43" s="9" t="s">
        <v>13</v>
      </c>
      <c r="F43" s="12">
        <v>3564</v>
      </c>
      <c r="G43" s="12"/>
    </row>
    <row r="44" s="1" customFormat="1" ht="25" customHeight="1" spans="1:7">
      <c r="A44" s="16"/>
      <c r="B44" s="16"/>
      <c r="C44" s="16"/>
      <c r="D44" s="11" t="s">
        <v>83</v>
      </c>
      <c r="E44" s="9" t="s">
        <v>13</v>
      </c>
      <c r="F44" s="12">
        <v>3564</v>
      </c>
      <c r="G44" s="12"/>
    </row>
    <row r="45" s="1" customFormat="1" ht="25" customHeight="1" spans="1:7">
      <c r="A45" s="16"/>
      <c r="B45" s="16"/>
      <c r="C45" s="16"/>
      <c r="D45" s="11" t="s">
        <v>84</v>
      </c>
      <c r="E45" s="9" t="s">
        <v>13</v>
      </c>
      <c r="F45" s="12">
        <v>3564</v>
      </c>
      <c r="G45" s="12"/>
    </row>
    <row r="46" s="1" customFormat="1" ht="25" customHeight="1" spans="1:7">
      <c r="A46" s="16"/>
      <c r="B46" s="16"/>
      <c r="C46" s="16"/>
      <c r="D46" s="11" t="s">
        <v>85</v>
      </c>
      <c r="E46" s="9" t="s">
        <v>13</v>
      </c>
      <c r="F46" s="12">
        <v>3564</v>
      </c>
      <c r="G46" s="12"/>
    </row>
    <row r="47" s="1" customFormat="1" ht="25" customHeight="1" spans="1:7">
      <c r="A47" s="16"/>
      <c r="B47" s="16"/>
      <c r="C47" s="16"/>
      <c r="D47" s="11" t="s">
        <v>86</v>
      </c>
      <c r="E47" s="9" t="s">
        <v>13</v>
      </c>
      <c r="F47" s="12">
        <v>3564</v>
      </c>
      <c r="G47" s="12"/>
    </row>
    <row r="48" s="1" customFormat="1" ht="25" customHeight="1" spans="1:7">
      <c r="A48" s="16"/>
      <c r="B48" s="16"/>
      <c r="C48" s="16"/>
      <c r="D48" s="11" t="s">
        <v>87</v>
      </c>
      <c r="E48" s="9" t="s">
        <v>88</v>
      </c>
      <c r="F48" s="12">
        <v>4752</v>
      </c>
      <c r="G48" s="12"/>
    </row>
    <row r="49" s="1" customFormat="1" ht="25" customHeight="1" spans="1:7">
      <c r="A49" s="17">
        <f>COUNTA($B$3:B49)</f>
        <v>22</v>
      </c>
      <c r="B49" s="9" t="s">
        <v>89</v>
      </c>
      <c r="C49" s="10">
        <v>1</v>
      </c>
      <c r="D49" s="9" t="s">
        <v>90</v>
      </c>
      <c r="E49" s="9" t="s">
        <v>32</v>
      </c>
      <c r="F49" s="12">
        <v>2376</v>
      </c>
      <c r="G49" s="17">
        <f t="shared" ref="G49:G51" si="1">SUM(F49)</f>
        <v>2376</v>
      </c>
    </row>
    <row r="50" s="1" customFormat="1" ht="25" customHeight="1" spans="1:7">
      <c r="A50" s="17">
        <f>COUNTA($B$3:B50)</f>
        <v>23</v>
      </c>
      <c r="B50" s="9" t="s">
        <v>91</v>
      </c>
      <c r="C50" s="9">
        <v>1</v>
      </c>
      <c r="D50" s="9" t="s">
        <v>92</v>
      </c>
      <c r="E50" s="9" t="s">
        <v>32</v>
      </c>
      <c r="F50" s="12">
        <v>2376</v>
      </c>
      <c r="G50" s="17">
        <f t="shared" si="1"/>
        <v>2376</v>
      </c>
    </row>
    <row r="51" s="1" customFormat="1" ht="25" customHeight="1" spans="1:7">
      <c r="A51" s="17">
        <f>COUNTA($B$3:B51)</f>
        <v>24</v>
      </c>
      <c r="B51" s="9" t="s">
        <v>93</v>
      </c>
      <c r="C51" s="9">
        <v>1</v>
      </c>
      <c r="D51" s="9" t="s">
        <v>94</v>
      </c>
      <c r="E51" s="9" t="s">
        <v>32</v>
      </c>
      <c r="F51" s="12">
        <v>2376</v>
      </c>
      <c r="G51" s="17">
        <f t="shared" si="1"/>
        <v>2376</v>
      </c>
    </row>
    <row r="52" s="1" customFormat="1" ht="25" customHeight="1" spans="1:7">
      <c r="A52" s="17">
        <f>COUNTA($B$3:B52)</f>
        <v>25</v>
      </c>
      <c r="B52" s="9" t="s">
        <v>95</v>
      </c>
      <c r="C52" s="9">
        <v>1</v>
      </c>
      <c r="D52" s="9" t="s">
        <v>96</v>
      </c>
      <c r="E52" s="9" t="s">
        <v>97</v>
      </c>
      <c r="F52" s="12">
        <v>1188</v>
      </c>
      <c r="G52" s="17">
        <f t="shared" ref="G52:G56" si="2">SUM(F52)</f>
        <v>1188</v>
      </c>
    </row>
    <row r="53" s="1" customFormat="1" ht="25" customHeight="1" spans="1:7">
      <c r="A53" s="17">
        <f>COUNTA($B$3:B53)</f>
        <v>26</v>
      </c>
      <c r="B53" s="9" t="s">
        <v>98</v>
      </c>
      <c r="C53" s="9">
        <v>1</v>
      </c>
      <c r="D53" s="9" t="s">
        <v>99</v>
      </c>
      <c r="E53" s="9" t="s">
        <v>32</v>
      </c>
      <c r="F53" s="12">
        <v>2376</v>
      </c>
      <c r="G53" s="17">
        <f t="shared" si="2"/>
        <v>2376</v>
      </c>
    </row>
    <row r="54" s="1" customFormat="1" ht="25" customHeight="1" spans="1:7">
      <c r="A54" s="17">
        <f>COUNTA($B$3:B54)</f>
        <v>27</v>
      </c>
      <c r="B54" s="9" t="s">
        <v>100</v>
      </c>
      <c r="C54" s="9">
        <v>1</v>
      </c>
      <c r="D54" s="9" t="s">
        <v>101</v>
      </c>
      <c r="E54" s="9" t="s">
        <v>32</v>
      </c>
      <c r="F54" s="12">
        <v>2376</v>
      </c>
      <c r="G54" s="17">
        <f t="shared" si="2"/>
        <v>2376</v>
      </c>
    </row>
    <row r="55" s="1" customFormat="1" ht="25" customHeight="1" spans="1:7">
      <c r="A55" s="17">
        <f>COUNTA($B$3:B55)</f>
        <v>28</v>
      </c>
      <c r="B55" s="9" t="s">
        <v>102</v>
      </c>
      <c r="C55" s="10">
        <v>1</v>
      </c>
      <c r="D55" s="9" t="s">
        <v>103</v>
      </c>
      <c r="E55" s="9" t="s">
        <v>32</v>
      </c>
      <c r="F55" s="12">
        <v>2376</v>
      </c>
      <c r="G55" s="17">
        <f t="shared" si="2"/>
        <v>2376</v>
      </c>
    </row>
    <row r="56" s="1" customFormat="1" ht="25" customHeight="1" spans="1:7">
      <c r="A56" s="17">
        <f>COUNTA($B$3:B56)</f>
        <v>29</v>
      </c>
      <c r="B56" s="9" t="s">
        <v>104</v>
      </c>
      <c r="C56" s="10">
        <v>1</v>
      </c>
      <c r="D56" s="11" t="s">
        <v>105</v>
      </c>
      <c r="E56" s="9" t="s">
        <v>13</v>
      </c>
      <c r="F56" s="12">
        <v>3564</v>
      </c>
      <c r="G56" s="17">
        <f t="shared" si="2"/>
        <v>3564</v>
      </c>
    </row>
    <row r="57" s="1" customFormat="1" ht="25" customHeight="1" spans="1:7">
      <c r="A57" s="17">
        <f>COUNTA($B$3:B57)</f>
        <v>30</v>
      </c>
      <c r="B57" s="17" t="s">
        <v>106</v>
      </c>
      <c r="C57" s="17">
        <v>7</v>
      </c>
      <c r="D57" s="14" t="s">
        <v>107</v>
      </c>
      <c r="E57" s="9" t="s">
        <v>108</v>
      </c>
      <c r="F57" s="12">
        <v>7128</v>
      </c>
      <c r="G57" s="17">
        <f>SUM(F57:F63)</f>
        <v>49896</v>
      </c>
    </row>
    <row r="58" s="1" customFormat="1" ht="25" customHeight="1" spans="1:7">
      <c r="A58" s="18"/>
      <c r="B58" s="18"/>
      <c r="C58" s="18"/>
      <c r="D58" s="14" t="s">
        <v>109</v>
      </c>
      <c r="E58" s="9" t="s">
        <v>108</v>
      </c>
      <c r="F58" s="12">
        <v>7128</v>
      </c>
      <c r="G58" s="18"/>
    </row>
    <row r="59" s="1" customFormat="1" ht="25" customHeight="1" spans="1:7">
      <c r="A59" s="18"/>
      <c r="B59" s="18"/>
      <c r="C59" s="18"/>
      <c r="D59" s="14" t="s">
        <v>110</v>
      </c>
      <c r="E59" s="9" t="s">
        <v>108</v>
      </c>
      <c r="F59" s="12">
        <v>7128</v>
      </c>
      <c r="G59" s="18"/>
    </row>
    <row r="60" s="1" customFormat="1" ht="25" customHeight="1" spans="1:7">
      <c r="A60" s="18"/>
      <c r="B60" s="18"/>
      <c r="C60" s="18"/>
      <c r="D60" s="14" t="s">
        <v>111</v>
      </c>
      <c r="E60" s="9" t="s">
        <v>108</v>
      </c>
      <c r="F60" s="12">
        <v>7128</v>
      </c>
      <c r="G60" s="18"/>
    </row>
    <row r="61" s="1" customFormat="1" ht="25" customHeight="1" spans="1:7">
      <c r="A61" s="18"/>
      <c r="B61" s="18"/>
      <c r="C61" s="18"/>
      <c r="D61" s="14" t="s">
        <v>112</v>
      </c>
      <c r="E61" s="9" t="s">
        <v>108</v>
      </c>
      <c r="F61" s="12">
        <v>7128</v>
      </c>
      <c r="G61" s="18"/>
    </row>
    <row r="62" s="1" customFormat="1" ht="25" customHeight="1" spans="1:7">
      <c r="A62" s="18"/>
      <c r="B62" s="18"/>
      <c r="C62" s="18"/>
      <c r="D62" s="14" t="s">
        <v>113</v>
      </c>
      <c r="E62" s="9" t="s">
        <v>108</v>
      </c>
      <c r="F62" s="12">
        <v>7128</v>
      </c>
      <c r="G62" s="18"/>
    </row>
    <row r="63" s="1" customFormat="1" ht="25" customHeight="1" spans="1:7">
      <c r="A63" s="18"/>
      <c r="B63" s="18"/>
      <c r="C63" s="18"/>
      <c r="D63" s="14" t="s">
        <v>114</v>
      </c>
      <c r="E63" s="9" t="s">
        <v>108</v>
      </c>
      <c r="F63" s="12">
        <v>7128</v>
      </c>
      <c r="G63" s="18"/>
    </row>
    <row r="64" s="1" customFormat="1" ht="25" customHeight="1" spans="1:7">
      <c r="A64" s="12">
        <f>COUNTA($B$3:B64)</f>
        <v>31</v>
      </c>
      <c r="B64" s="14" t="s">
        <v>115</v>
      </c>
      <c r="C64" s="12" t="s">
        <v>116</v>
      </c>
      <c r="D64" s="11" t="s">
        <v>117</v>
      </c>
      <c r="E64" s="9" t="s">
        <v>10</v>
      </c>
      <c r="F64" s="12">
        <v>2376</v>
      </c>
      <c r="G64" s="12">
        <f>SUM(F64:F68)</f>
        <v>14256</v>
      </c>
    </row>
    <row r="65" s="1" customFormat="1" ht="25" customHeight="1" spans="1:7">
      <c r="A65" s="12"/>
      <c r="B65" s="14"/>
      <c r="C65" s="12"/>
      <c r="D65" s="11" t="s">
        <v>118</v>
      </c>
      <c r="E65" s="9" t="s">
        <v>13</v>
      </c>
      <c r="F65" s="12">
        <v>3564</v>
      </c>
      <c r="G65" s="12"/>
    </row>
    <row r="66" s="1" customFormat="1" ht="25" customHeight="1" spans="1:7">
      <c r="A66" s="12"/>
      <c r="B66" s="14"/>
      <c r="C66" s="12"/>
      <c r="D66" s="11" t="s">
        <v>119</v>
      </c>
      <c r="E66" s="9" t="s">
        <v>10</v>
      </c>
      <c r="F66" s="12">
        <v>2376</v>
      </c>
      <c r="G66" s="12"/>
    </row>
    <row r="67" s="1" customFormat="1" ht="25" customHeight="1" spans="1:7">
      <c r="A67" s="12"/>
      <c r="B67" s="14"/>
      <c r="C67" s="12"/>
      <c r="D67" s="11" t="s">
        <v>120</v>
      </c>
      <c r="E67" s="9" t="s">
        <v>10</v>
      </c>
      <c r="F67" s="12">
        <v>2376</v>
      </c>
      <c r="G67" s="12"/>
    </row>
    <row r="68" s="1" customFormat="1" ht="25" customHeight="1" spans="1:7">
      <c r="A68" s="12"/>
      <c r="B68" s="14"/>
      <c r="C68" s="12"/>
      <c r="D68" s="11" t="s">
        <v>121</v>
      </c>
      <c r="E68" s="9" t="s">
        <v>13</v>
      </c>
      <c r="F68" s="12">
        <v>3564</v>
      </c>
      <c r="G68" s="12"/>
    </row>
    <row r="69" s="1" customFormat="1" ht="25" customHeight="1" spans="1:7">
      <c r="A69" s="16">
        <f>COUNTA($B$3:B69)</f>
        <v>32</v>
      </c>
      <c r="B69" s="16" t="s">
        <v>122</v>
      </c>
      <c r="C69" s="16" t="s">
        <v>123</v>
      </c>
      <c r="D69" s="11" t="s">
        <v>124</v>
      </c>
      <c r="E69" s="9" t="s">
        <v>13</v>
      </c>
      <c r="F69" s="14">
        <v>3564</v>
      </c>
      <c r="G69" s="14">
        <f>SUM(F69:F91)</f>
        <v>76032</v>
      </c>
    </row>
    <row r="70" s="1" customFormat="1" ht="25" customHeight="1" spans="1:7">
      <c r="A70" s="16"/>
      <c r="B70" s="16"/>
      <c r="C70" s="16"/>
      <c r="D70" s="11" t="s">
        <v>125</v>
      </c>
      <c r="E70" s="9" t="s">
        <v>13</v>
      </c>
      <c r="F70" s="14">
        <v>3564</v>
      </c>
      <c r="G70" s="14"/>
    </row>
    <row r="71" s="1" customFormat="1" ht="25" customHeight="1" spans="1:7">
      <c r="A71" s="16"/>
      <c r="B71" s="16"/>
      <c r="C71" s="16"/>
      <c r="D71" s="11" t="s">
        <v>126</v>
      </c>
      <c r="E71" s="9" t="s">
        <v>37</v>
      </c>
      <c r="F71" s="8">
        <v>1188</v>
      </c>
      <c r="G71" s="14"/>
    </row>
    <row r="72" s="1" customFormat="1" ht="25" customHeight="1" spans="1:7">
      <c r="A72" s="16"/>
      <c r="B72" s="16"/>
      <c r="C72" s="16"/>
      <c r="D72" s="11" t="s">
        <v>127</v>
      </c>
      <c r="E72" s="9" t="s">
        <v>13</v>
      </c>
      <c r="F72" s="14">
        <v>3564</v>
      </c>
      <c r="G72" s="14"/>
    </row>
    <row r="73" s="1" customFormat="1" ht="25" customHeight="1" spans="1:7">
      <c r="A73" s="16"/>
      <c r="B73" s="16"/>
      <c r="C73" s="16"/>
      <c r="D73" s="11" t="s">
        <v>128</v>
      </c>
      <c r="E73" s="9" t="s">
        <v>13</v>
      </c>
      <c r="F73" s="14">
        <v>3564</v>
      </c>
      <c r="G73" s="14"/>
    </row>
    <row r="74" s="1" customFormat="1" ht="25" customHeight="1" spans="1:7">
      <c r="A74" s="16"/>
      <c r="B74" s="16"/>
      <c r="C74" s="16"/>
      <c r="D74" s="11" t="s">
        <v>129</v>
      </c>
      <c r="E74" s="9" t="s">
        <v>13</v>
      </c>
      <c r="F74" s="14">
        <v>3564</v>
      </c>
      <c r="G74" s="14"/>
    </row>
    <row r="75" s="1" customFormat="1" ht="25" customHeight="1" spans="1:7">
      <c r="A75" s="16"/>
      <c r="B75" s="16"/>
      <c r="C75" s="16"/>
      <c r="D75" s="11" t="s">
        <v>130</v>
      </c>
      <c r="E75" s="9" t="s">
        <v>13</v>
      </c>
      <c r="F75" s="14">
        <v>3564</v>
      </c>
      <c r="G75" s="14"/>
    </row>
    <row r="76" s="1" customFormat="1" ht="25" customHeight="1" spans="1:7">
      <c r="A76" s="16"/>
      <c r="B76" s="16"/>
      <c r="C76" s="16"/>
      <c r="D76" s="11" t="s">
        <v>131</v>
      </c>
      <c r="E76" s="9" t="s">
        <v>13</v>
      </c>
      <c r="F76" s="14">
        <v>3564</v>
      </c>
      <c r="G76" s="14"/>
    </row>
    <row r="77" s="1" customFormat="1" ht="25" customHeight="1" spans="1:7">
      <c r="A77" s="16"/>
      <c r="B77" s="16"/>
      <c r="C77" s="16"/>
      <c r="D77" s="11" t="s">
        <v>132</v>
      </c>
      <c r="E77" s="9" t="s">
        <v>13</v>
      </c>
      <c r="F77" s="14">
        <v>3564</v>
      </c>
      <c r="G77" s="14"/>
    </row>
    <row r="78" s="1" customFormat="1" ht="25" customHeight="1" spans="1:7">
      <c r="A78" s="16"/>
      <c r="B78" s="16"/>
      <c r="C78" s="16"/>
      <c r="D78" s="11" t="s">
        <v>133</v>
      </c>
      <c r="E78" s="9" t="s">
        <v>13</v>
      </c>
      <c r="F78" s="14">
        <v>3564</v>
      </c>
      <c r="G78" s="14"/>
    </row>
    <row r="79" s="1" customFormat="1" ht="25" customHeight="1" spans="1:7">
      <c r="A79" s="16"/>
      <c r="B79" s="16"/>
      <c r="C79" s="16"/>
      <c r="D79" s="11" t="s">
        <v>134</v>
      </c>
      <c r="E79" s="9" t="s">
        <v>10</v>
      </c>
      <c r="F79" s="14">
        <v>2376</v>
      </c>
      <c r="G79" s="14"/>
    </row>
    <row r="80" s="1" customFormat="1" ht="25" customHeight="1" spans="1:7">
      <c r="A80" s="16"/>
      <c r="B80" s="16"/>
      <c r="C80" s="16"/>
      <c r="D80" s="11" t="s">
        <v>135</v>
      </c>
      <c r="E80" s="9" t="s">
        <v>37</v>
      </c>
      <c r="F80" s="8">
        <v>1188</v>
      </c>
      <c r="G80" s="14"/>
    </row>
    <row r="81" s="1" customFormat="1" ht="25" customHeight="1" spans="1:7">
      <c r="A81" s="16"/>
      <c r="B81" s="16"/>
      <c r="C81" s="16"/>
      <c r="D81" s="11" t="s">
        <v>136</v>
      </c>
      <c r="E81" s="9" t="s">
        <v>13</v>
      </c>
      <c r="F81" s="14">
        <v>3564</v>
      </c>
      <c r="G81" s="14"/>
    </row>
    <row r="82" s="1" customFormat="1" ht="25" customHeight="1" spans="1:7">
      <c r="A82" s="16"/>
      <c r="B82" s="16"/>
      <c r="C82" s="16"/>
      <c r="D82" s="11" t="s">
        <v>137</v>
      </c>
      <c r="E82" s="9" t="s">
        <v>13</v>
      </c>
      <c r="F82" s="14">
        <v>3564</v>
      </c>
      <c r="G82" s="14"/>
    </row>
    <row r="83" s="1" customFormat="1" ht="25" customHeight="1" spans="1:7">
      <c r="A83" s="16"/>
      <c r="B83" s="16"/>
      <c r="C83" s="16"/>
      <c r="D83" s="11" t="s">
        <v>138</v>
      </c>
      <c r="E83" s="9" t="s">
        <v>13</v>
      </c>
      <c r="F83" s="14">
        <v>3564</v>
      </c>
      <c r="G83" s="14"/>
    </row>
    <row r="84" s="1" customFormat="1" ht="25" customHeight="1" spans="1:7">
      <c r="A84" s="16"/>
      <c r="B84" s="16"/>
      <c r="C84" s="16"/>
      <c r="D84" s="11" t="s">
        <v>139</v>
      </c>
      <c r="E84" s="9" t="s">
        <v>13</v>
      </c>
      <c r="F84" s="14">
        <v>3564</v>
      </c>
      <c r="G84" s="14"/>
    </row>
    <row r="85" s="1" customFormat="1" ht="25" customHeight="1" spans="1:7">
      <c r="A85" s="16"/>
      <c r="B85" s="16"/>
      <c r="C85" s="16"/>
      <c r="D85" s="11" t="s">
        <v>140</v>
      </c>
      <c r="E85" s="9" t="s">
        <v>13</v>
      </c>
      <c r="F85" s="14">
        <v>3564</v>
      </c>
      <c r="G85" s="14"/>
    </row>
    <row r="86" s="1" customFormat="1" ht="25" customHeight="1" spans="1:7">
      <c r="A86" s="16"/>
      <c r="B86" s="16"/>
      <c r="C86" s="16"/>
      <c r="D86" s="11" t="s">
        <v>141</v>
      </c>
      <c r="E86" s="9" t="s">
        <v>13</v>
      </c>
      <c r="F86" s="14">
        <v>3564</v>
      </c>
      <c r="G86" s="14"/>
    </row>
    <row r="87" s="1" customFormat="1" ht="25" customHeight="1" spans="1:7">
      <c r="A87" s="16"/>
      <c r="B87" s="16"/>
      <c r="C87" s="16"/>
      <c r="D87" s="11" t="s">
        <v>142</v>
      </c>
      <c r="E87" s="9" t="s">
        <v>13</v>
      </c>
      <c r="F87" s="14">
        <v>3564</v>
      </c>
      <c r="G87" s="14"/>
    </row>
    <row r="88" s="1" customFormat="1" ht="25" customHeight="1" spans="1:7">
      <c r="A88" s="16"/>
      <c r="B88" s="16"/>
      <c r="C88" s="16"/>
      <c r="D88" s="11" t="s">
        <v>143</v>
      </c>
      <c r="E88" s="9" t="s">
        <v>13</v>
      </c>
      <c r="F88" s="14">
        <v>3564</v>
      </c>
      <c r="G88" s="14"/>
    </row>
    <row r="89" s="1" customFormat="1" ht="25" customHeight="1" spans="1:7">
      <c r="A89" s="16"/>
      <c r="B89" s="16"/>
      <c r="C89" s="16"/>
      <c r="D89" s="11" t="s">
        <v>144</v>
      </c>
      <c r="E89" s="9" t="s">
        <v>13</v>
      </c>
      <c r="F89" s="14">
        <v>3564</v>
      </c>
      <c r="G89" s="14"/>
    </row>
    <row r="90" s="1" customFormat="1" ht="25" customHeight="1" spans="1:7">
      <c r="A90" s="16"/>
      <c r="B90" s="16"/>
      <c r="C90" s="16"/>
      <c r="D90" s="11" t="s">
        <v>145</v>
      </c>
      <c r="E90" s="9" t="s">
        <v>13</v>
      </c>
      <c r="F90" s="14">
        <v>3564</v>
      </c>
      <c r="G90" s="14"/>
    </row>
    <row r="91" s="1" customFormat="1" ht="25" customHeight="1" spans="1:7">
      <c r="A91" s="16"/>
      <c r="B91" s="16"/>
      <c r="C91" s="16"/>
      <c r="D91" s="11" t="s">
        <v>146</v>
      </c>
      <c r="E91" s="9" t="s">
        <v>13</v>
      </c>
      <c r="F91" s="14">
        <v>3564</v>
      </c>
      <c r="G91" s="14"/>
    </row>
    <row r="92" customFormat="1" ht="25" customHeight="1" spans="1:7">
      <c r="A92" s="19">
        <f>COUNTA($B$3:B92)</f>
        <v>33</v>
      </c>
      <c r="B92" s="9" t="s">
        <v>147</v>
      </c>
      <c r="C92" s="14">
        <v>1</v>
      </c>
      <c r="D92" s="11" t="s">
        <v>148</v>
      </c>
      <c r="E92" s="9" t="s">
        <v>67</v>
      </c>
      <c r="F92" s="14">
        <v>3564</v>
      </c>
      <c r="G92" s="14">
        <f>SUM(F92)</f>
        <v>3564</v>
      </c>
    </row>
    <row r="93" customFormat="1" ht="25" customHeight="1" spans="1:7">
      <c r="A93" s="19">
        <f>COUNTA($B$3:B93)</f>
        <v>34</v>
      </c>
      <c r="B93" s="13" t="s">
        <v>149</v>
      </c>
      <c r="C93" s="12">
        <v>1</v>
      </c>
      <c r="D93" s="14" t="s">
        <v>150</v>
      </c>
      <c r="E93" s="9" t="s">
        <v>151</v>
      </c>
      <c r="F93" s="12">
        <v>5940</v>
      </c>
      <c r="G93" s="12">
        <f>SUM(F93)</f>
        <v>5940</v>
      </c>
    </row>
    <row r="94" customFormat="1" ht="25" customHeight="1" spans="1:7">
      <c r="A94" s="19">
        <f>COUNTA($B$3:B94)</f>
        <v>35</v>
      </c>
      <c r="B94" s="13" t="s">
        <v>152</v>
      </c>
      <c r="C94" s="12">
        <v>4</v>
      </c>
      <c r="D94" s="11" t="s">
        <v>153</v>
      </c>
      <c r="E94" s="9" t="s">
        <v>108</v>
      </c>
      <c r="F94" s="12">
        <v>7128</v>
      </c>
      <c r="G94" s="12">
        <f>SUM(F94:F97)</f>
        <v>28512</v>
      </c>
    </row>
    <row r="95" customFormat="1" ht="25" customHeight="1" spans="1:7">
      <c r="A95" s="19"/>
      <c r="B95" s="13"/>
      <c r="C95" s="12"/>
      <c r="D95" s="11" t="s">
        <v>154</v>
      </c>
      <c r="E95" s="9" t="s">
        <v>108</v>
      </c>
      <c r="F95" s="12">
        <v>7128</v>
      </c>
      <c r="G95" s="12"/>
    </row>
    <row r="96" customFormat="1" ht="25" customHeight="1" spans="1:7">
      <c r="A96" s="19"/>
      <c r="B96" s="13"/>
      <c r="C96" s="12"/>
      <c r="D96" s="11" t="s">
        <v>155</v>
      </c>
      <c r="E96" s="9" t="s">
        <v>108</v>
      </c>
      <c r="F96" s="12">
        <v>7128</v>
      </c>
      <c r="G96" s="12"/>
    </row>
    <row r="97" customFormat="1" ht="25" customHeight="1" spans="1:7">
      <c r="A97" s="19"/>
      <c r="B97" s="13"/>
      <c r="C97" s="12"/>
      <c r="D97" s="11" t="s">
        <v>156</v>
      </c>
      <c r="E97" s="9" t="s">
        <v>108</v>
      </c>
      <c r="F97" s="12">
        <v>7128</v>
      </c>
      <c r="G97" s="12"/>
    </row>
    <row r="98" customFormat="1" ht="25" customHeight="1" spans="1:7">
      <c r="A98" s="9">
        <f>COUNTA($B$3:B98)</f>
        <v>36</v>
      </c>
      <c r="B98" s="9" t="s">
        <v>157</v>
      </c>
      <c r="C98" s="9">
        <v>5</v>
      </c>
      <c r="D98" s="11" t="s">
        <v>158</v>
      </c>
      <c r="E98" s="9" t="s">
        <v>13</v>
      </c>
      <c r="F98" s="12">
        <v>3564</v>
      </c>
      <c r="G98" s="9">
        <f>SUM(F98:F102)</f>
        <v>20196</v>
      </c>
    </row>
    <row r="99" customFormat="1" ht="25" customHeight="1" spans="1:7">
      <c r="A99" s="9"/>
      <c r="B99" s="9"/>
      <c r="C99" s="9"/>
      <c r="D99" s="11" t="s">
        <v>159</v>
      </c>
      <c r="E99" s="9" t="s">
        <v>13</v>
      </c>
      <c r="F99" s="12">
        <v>3564</v>
      </c>
      <c r="G99" s="9"/>
    </row>
    <row r="100" customFormat="1" ht="25" customHeight="1" spans="1:7">
      <c r="A100" s="9"/>
      <c r="B100" s="9"/>
      <c r="C100" s="9"/>
      <c r="D100" s="14" t="s">
        <v>160</v>
      </c>
      <c r="E100" s="9" t="s">
        <v>13</v>
      </c>
      <c r="F100" s="12">
        <v>3564</v>
      </c>
      <c r="G100" s="9"/>
    </row>
    <row r="101" customFormat="1" ht="25" customHeight="1" spans="1:7">
      <c r="A101" s="9"/>
      <c r="B101" s="9"/>
      <c r="C101" s="9"/>
      <c r="D101" s="11" t="s">
        <v>159</v>
      </c>
      <c r="E101" s="9" t="s">
        <v>13</v>
      </c>
      <c r="F101" s="12">
        <v>3564</v>
      </c>
      <c r="G101" s="9"/>
    </row>
    <row r="102" customFormat="1" ht="25" customHeight="1" spans="1:7">
      <c r="A102" s="9"/>
      <c r="B102" s="9"/>
      <c r="C102" s="9"/>
      <c r="D102" s="14" t="s">
        <v>161</v>
      </c>
      <c r="E102" s="9" t="s">
        <v>21</v>
      </c>
      <c r="F102" s="12">
        <v>5940</v>
      </c>
      <c r="G102" s="9"/>
    </row>
    <row r="103" customFormat="1" ht="25" customHeight="1" spans="1:7">
      <c r="A103" s="9">
        <f>COUNTA($B$3:B103)</f>
        <v>37</v>
      </c>
      <c r="B103" s="9" t="s">
        <v>162</v>
      </c>
      <c r="C103" s="9">
        <v>1</v>
      </c>
      <c r="D103" s="14" t="s">
        <v>163</v>
      </c>
      <c r="E103" s="9" t="s">
        <v>37</v>
      </c>
      <c r="F103" s="12">
        <v>1188</v>
      </c>
      <c r="G103" s="9">
        <f>SUM(F103)</f>
        <v>1188</v>
      </c>
    </row>
    <row r="104" customFormat="1" ht="25" customHeight="1" spans="1:7">
      <c r="A104" s="9">
        <f>COUNTA($B$3:B104)</f>
        <v>38</v>
      </c>
      <c r="B104" s="13" t="s">
        <v>164</v>
      </c>
      <c r="C104" s="12">
        <v>1</v>
      </c>
      <c r="D104" s="14" t="s">
        <v>165</v>
      </c>
      <c r="E104" s="9" t="s">
        <v>108</v>
      </c>
      <c r="F104" s="12">
        <v>7128</v>
      </c>
      <c r="G104" s="9">
        <f>SUM(F104)</f>
        <v>7128</v>
      </c>
    </row>
    <row r="105" customFormat="1" ht="25" customHeight="1" spans="1:7">
      <c r="A105" s="9">
        <f>COUNTA($B$3:B105)</f>
        <v>39</v>
      </c>
      <c r="B105" s="9" t="s">
        <v>166</v>
      </c>
      <c r="C105" s="9">
        <v>9</v>
      </c>
      <c r="D105" s="14" t="s">
        <v>167</v>
      </c>
      <c r="E105" s="9" t="s">
        <v>37</v>
      </c>
      <c r="F105" s="12">
        <v>1188</v>
      </c>
      <c r="G105" s="9">
        <f>SUM(F105:F113)</f>
        <v>10692</v>
      </c>
    </row>
    <row r="106" customFormat="1" ht="25" customHeight="1" spans="1:7">
      <c r="A106" s="9"/>
      <c r="B106" s="9"/>
      <c r="C106" s="9"/>
      <c r="D106" s="14" t="s">
        <v>168</v>
      </c>
      <c r="E106" s="9" t="s">
        <v>37</v>
      </c>
      <c r="F106" s="12">
        <v>1188</v>
      </c>
      <c r="G106" s="9"/>
    </row>
    <row r="107" customFormat="1" ht="25" customHeight="1" spans="1:7">
      <c r="A107" s="9"/>
      <c r="B107" s="9"/>
      <c r="C107" s="9"/>
      <c r="D107" s="14" t="s">
        <v>169</v>
      </c>
      <c r="E107" s="9" t="s">
        <v>37</v>
      </c>
      <c r="F107" s="12">
        <v>1188</v>
      </c>
      <c r="G107" s="9"/>
    </row>
    <row r="108" customFormat="1" ht="25" customHeight="1" spans="1:7">
      <c r="A108" s="9"/>
      <c r="B108" s="9"/>
      <c r="C108" s="9"/>
      <c r="D108" s="14" t="s">
        <v>170</v>
      </c>
      <c r="E108" s="9" t="s">
        <v>37</v>
      </c>
      <c r="F108" s="12">
        <v>1188</v>
      </c>
      <c r="G108" s="9"/>
    </row>
    <row r="109" customFormat="1" ht="25" customHeight="1" spans="1:7">
      <c r="A109" s="9"/>
      <c r="B109" s="9"/>
      <c r="C109" s="9"/>
      <c r="D109" s="14" t="s">
        <v>171</v>
      </c>
      <c r="E109" s="9" t="s">
        <v>37</v>
      </c>
      <c r="F109" s="12">
        <v>1188</v>
      </c>
      <c r="G109" s="9"/>
    </row>
    <row r="110" customFormat="1" ht="25" customHeight="1" spans="1:7">
      <c r="A110" s="9"/>
      <c r="B110" s="9"/>
      <c r="C110" s="9"/>
      <c r="D110" s="14" t="s">
        <v>172</v>
      </c>
      <c r="E110" s="9" t="s">
        <v>37</v>
      </c>
      <c r="F110" s="12">
        <v>1188</v>
      </c>
      <c r="G110" s="9"/>
    </row>
    <row r="111" customFormat="1" ht="25" customHeight="1" spans="1:7">
      <c r="A111" s="9"/>
      <c r="B111" s="9"/>
      <c r="C111" s="9"/>
      <c r="D111" s="14" t="s">
        <v>173</v>
      </c>
      <c r="E111" s="9" t="s">
        <v>37</v>
      </c>
      <c r="F111" s="12">
        <v>1188</v>
      </c>
      <c r="G111" s="9"/>
    </row>
    <row r="112" customFormat="1" ht="25" customHeight="1" spans="1:7">
      <c r="A112" s="9"/>
      <c r="B112" s="9"/>
      <c r="C112" s="9"/>
      <c r="D112" s="14" t="s">
        <v>174</v>
      </c>
      <c r="E112" s="9" t="s">
        <v>37</v>
      </c>
      <c r="F112" s="12">
        <v>1188</v>
      </c>
      <c r="G112" s="9"/>
    </row>
    <row r="113" customFormat="1" ht="25" customHeight="1" spans="1:7">
      <c r="A113" s="9"/>
      <c r="B113" s="9"/>
      <c r="C113" s="9"/>
      <c r="D113" s="14" t="s">
        <v>175</v>
      </c>
      <c r="E113" s="9" t="s">
        <v>37</v>
      </c>
      <c r="F113" s="12">
        <v>1188</v>
      </c>
      <c r="G113" s="9"/>
    </row>
    <row r="114" customFormat="1" ht="25" customHeight="1" spans="1:7">
      <c r="A114" s="9">
        <f>COUNTA($B$3:B114)</f>
        <v>40</v>
      </c>
      <c r="B114" s="9" t="s">
        <v>176</v>
      </c>
      <c r="C114" s="9">
        <v>3</v>
      </c>
      <c r="D114" s="11" t="s">
        <v>177</v>
      </c>
      <c r="E114" s="9" t="s">
        <v>10</v>
      </c>
      <c r="F114" s="12">
        <v>2376</v>
      </c>
      <c r="G114" s="9">
        <f>SUM(F114:F116)</f>
        <v>10692</v>
      </c>
    </row>
    <row r="115" customFormat="1" ht="25" customHeight="1" spans="1:7">
      <c r="A115" s="9"/>
      <c r="B115" s="9"/>
      <c r="C115" s="9"/>
      <c r="D115" s="11" t="s">
        <v>178</v>
      </c>
      <c r="E115" s="9" t="s">
        <v>179</v>
      </c>
      <c r="F115" s="12">
        <v>4752</v>
      </c>
      <c r="G115" s="9"/>
    </row>
    <row r="116" customFormat="1" ht="25" customHeight="1" spans="1:7">
      <c r="A116" s="9"/>
      <c r="B116" s="9"/>
      <c r="C116" s="9"/>
      <c r="D116" s="11" t="s">
        <v>180</v>
      </c>
      <c r="E116" s="9" t="s">
        <v>13</v>
      </c>
      <c r="F116" s="12">
        <v>3564</v>
      </c>
      <c r="G116" s="9"/>
    </row>
    <row r="117" customFormat="1" ht="25" customHeight="1" spans="1:7">
      <c r="A117" s="12">
        <f>COUNTA($B$3:B117)</f>
        <v>41</v>
      </c>
      <c r="B117" s="17" t="s">
        <v>181</v>
      </c>
      <c r="C117" s="12">
        <v>3</v>
      </c>
      <c r="D117" s="14" t="s">
        <v>182</v>
      </c>
      <c r="E117" s="9" t="s">
        <v>13</v>
      </c>
      <c r="F117" s="12">
        <v>3564</v>
      </c>
      <c r="G117" s="12">
        <f>SUM(F117:F119)</f>
        <v>10692</v>
      </c>
    </row>
    <row r="118" customFormat="1" ht="25" customHeight="1" spans="1:7">
      <c r="A118" s="12"/>
      <c r="B118" s="17"/>
      <c r="C118" s="12"/>
      <c r="D118" s="14" t="s">
        <v>183</v>
      </c>
      <c r="E118" s="9" t="s">
        <v>13</v>
      </c>
      <c r="F118" s="12">
        <v>3564</v>
      </c>
      <c r="G118" s="12"/>
    </row>
    <row r="119" customFormat="1" ht="25" customHeight="1" spans="1:7">
      <c r="A119" s="12"/>
      <c r="B119" s="17"/>
      <c r="C119" s="12"/>
      <c r="D119" s="14" t="s">
        <v>184</v>
      </c>
      <c r="E119" s="9" t="s">
        <v>13</v>
      </c>
      <c r="F119" s="12">
        <v>3564</v>
      </c>
      <c r="G119" s="12"/>
    </row>
    <row r="120" customFormat="1" ht="25" customHeight="1" spans="1:7">
      <c r="A120" s="17">
        <f>COUNTA($B$3:B120)</f>
        <v>42</v>
      </c>
      <c r="B120" s="17" t="s">
        <v>185</v>
      </c>
      <c r="C120" s="17">
        <v>5</v>
      </c>
      <c r="D120" s="14" t="s">
        <v>109</v>
      </c>
      <c r="E120" s="9" t="s">
        <v>13</v>
      </c>
      <c r="F120" s="12">
        <v>3564</v>
      </c>
      <c r="G120" s="17">
        <f>SUM(F120:F124)</f>
        <v>17820</v>
      </c>
    </row>
    <row r="121" customFormat="1" ht="25" customHeight="1" spans="1:7">
      <c r="A121" s="17"/>
      <c r="B121" s="17"/>
      <c r="C121" s="17"/>
      <c r="D121" s="14" t="s">
        <v>186</v>
      </c>
      <c r="E121" s="9" t="s">
        <v>13</v>
      </c>
      <c r="F121" s="12">
        <v>3564</v>
      </c>
      <c r="G121" s="17"/>
    </row>
    <row r="122" customFormat="1" ht="25" customHeight="1" spans="1:7">
      <c r="A122" s="17"/>
      <c r="B122" s="17"/>
      <c r="C122" s="17"/>
      <c r="D122" s="14" t="s">
        <v>187</v>
      </c>
      <c r="E122" s="9" t="s">
        <v>13</v>
      </c>
      <c r="F122" s="12">
        <v>3564</v>
      </c>
      <c r="G122" s="17"/>
    </row>
    <row r="123" customFormat="1" ht="25" customHeight="1" spans="1:7">
      <c r="A123" s="17"/>
      <c r="B123" s="17"/>
      <c r="C123" s="17"/>
      <c r="D123" s="14" t="s">
        <v>188</v>
      </c>
      <c r="E123" s="9" t="s">
        <v>13</v>
      </c>
      <c r="F123" s="12">
        <v>3564</v>
      </c>
      <c r="G123" s="17"/>
    </row>
    <row r="124" customFormat="1" ht="25" customHeight="1" spans="1:7">
      <c r="A124" s="17"/>
      <c r="B124" s="17"/>
      <c r="C124" s="17"/>
      <c r="D124" s="14" t="s">
        <v>189</v>
      </c>
      <c r="E124" s="9" t="s">
        <v>13</v>
      </c>
      <c r="F124" s="12">
        <v>3564</v>
      </c>
      <c r="G124" s="17"/>
    </row>
    <row r="125" customFormat="1" ht="25" customHeight="1" spans="1:7">
      <c r="A125" s="9">
        <f>COUNTA($B$3:B125)</f>
        <v>43</v>
      </c>
      <c r="B125" s="9" t="s">
        <v>190</v>
      </c>
      <c r="C125" s="9">
        <v>6</v>
      </c>
      <c r="D125" s="11" t="s">
        <v>191</v>
      </c>
      <c r="E125" s="9" t="s">
        <v>13</v>
      </c>
      <c r="F125" s="12">
        <v>3564</v>
      </c>
      <c r="G125" s="9">
        <f>SUM(F125:F130)</f>
        <v>21384</v>
      </c>
    </row>
    <row r="126" customFormat="1" ht="25" customHeight="1" spans="1:7">
      <c r="A126" s="9"/>
      <c r="B126" s="9"/>
      <c r="C126" s="9"/>
      <c r="D126" s="11" t="s">
        <v>192</v>
      </c>
      <c r="E126" s="9" t="s">
        <v>13</v>
      </c>
      <c r="F126" s="12">
        <v>3564</v>
      </c>
      <c r="G126" s="9"/>
    </row>
    <row r="127" customFormat="1" ht="25" customHeight="1" spans="1:7">
      <c r="A127" s="9"/>
      <c r="B127" s="9"/>
      <c r="C127" s="9"/>
      <c r="D127" s="11" t="s">
        <v>193</v>
      </c>
      <c r="E127" s="9" t="s">
        <v>13</v>
      </c>
      <c r="F127" s="12">
        <v>3564</v>
      </c>
      <c r="G127" s="9"/>
    </row>
    <row r="128" customFormat="1" ht="25" customHeight="1" spans="1:7">
      <c r="A128" s="9"/>
      <c r="B128" s="9"/>
      <c r="C128" s="9"/>
      <c r="D128" s="11" t="s">
        <v>194</v>
      </c>
      <c r="E128" s="9" t="s">
        <v>13</v>
      </c>
      <c r="F128" s="12">
        <v>3564</v>
      </c>
      <c r="G128" s="9"/>
    </row>
    <row r="129" customFormat="1" ht="25" customHeight="1" spans="1:7">
      <c r="A129" s="9"/>
      <c r="B129" s="9"/>
      <c r="C129" s="9"/>
      <c r="D129" s="14" t="s">
        <v>195</v>
      </c>
      <c r="E129" s="9" t="s">
        <v>13</v>
      </c>
      <c r="F129" s="12">
        <v>3564</v>
      </c>
      <c r="G129" s="9"/>
    </row>
    <row r="130" customFormat="1" ht="25" customHeight="1" spans="1:7">
      <c r="A130" s="9"/>
      <c r="B130" s="9"/>
      <c r="C130" s="9"/>
      <c r="D130" s="14" t="s">
        <v>196</v>
      </c>
      <c r="E130" s="9" t="s">
        <v>13</v>
      </c>
      <c r="F130" s="12">
        <v>3564</v>
      </c>
      <c r="G130" s="9"/>
    </row>
    <row r="131" customFormat="1" ht="25" customHeight="1" spans="1:7">
      <c r="A131" s="9">
        <f>COUNTA($B$3:B131)</f>
        <v>44</v>
      </c>
      <c r="B131" s="9" t="s">
        <v>197</v>
      </c>
      <c r="C131" s="9">
        <v>3</v>
      </c>
      <c r="D131" s="11" t="s">
        <v>198</v>
      </c>
      <c r="E131" s="9" t="s">
        <v>108</v>
      </c>
      <c r="F131" s="12">
        <v>7128</v>
      </c>
      <c r="G131" s="9">
        <f>SUM(F131:F133)</f>
        <v>16632</v>
      </c>
    </row>
    <row r="132" customFormat="1" ht="25" customHeight="1" spans="1:7">
      <c r="A132" s="9"/>
      <c r="B132" s="9"/>
      <c r="C132" s="9"/>
      <c r="D132" s="11" t="s">
        <v>199</v>
      </c>
      <c r="E132" s="9" t="s">
        <v>200</v>
      </c>
      <c r="F132" s="12">
        <v>4752</v>
      </c>
      <c r="G132" s="9"/>
    </row>
    <row r="133" customFormat="1" ht="25" customHeight="1" spans="1:7">
      <c r="A133" s="9"/>
      <c r="B133" s="9"/>
      <c r="C133" s="9"/>
      <c r="D133" s="11" t="s">
        <v>201</v>
      </c>
      <c r="E133" s="9" t="s">
        <v>200</v>
      </c>
      <c r="F133" s="12">
        <v>4752</v>
      </c>
      <c r="G133" s="9"/>
    </row>
    <row r="134" customFormat="1" ht="25" customHeight="1" spans="1:7">
      <c r="A134" s="9">
        <f>COUNTA($B$3:B134)</f>
        <v>45</v>
      </c>
      <c r="B134" s="13" t="s">
        <v>202</v>
      </c>
      <c r="C134" s="13">
        <v>2</v>
      </c>
      <c r="D134" s="14" t="s">
        <v>203</v>
      </c>
      <c r="E134" s="9" t="s">
        <v>13</v>
      </c>
      <c r="F134" s="12">
        <v>3564</v>
      </c>
      <c r="G134" s="14">
        <f>SUM(F134:F135)</f>
        <v>7128</v>
      </c>
    </row>
    <row r="135" customFormat="1" ht="25" customHeight="1" spans="1:7">
      <c r="A135" s="9"/>
      <c r="B135" s="13"/>
      <c r="C135" s="13"/>
      <c r="D135" s="14" t="s">
        <v>204</v>
      </c>
      <c r="E135" s="9" t="s">
        <v>13</v>
      </c>
      <c r="F135" s="12">
        <v>3564</v>
      </c>
      <c r="G135" s="14"/>
    </row>
    <row r="136" customFormat="1" ht="25" customHeight="1" spans="1:7">
      <c r="A136" s="9">
        <f>COUNTA($B$3:B136)</f>
        <v>46</v>
      </c>
      <c r="B136" s="9" t="s">
        <v>205</v>
      </c>
      <c r="C136" s="9">
        <v>3</v>
      </c>
      <c r="D136" s="11" t="s">
        <v>206</v>
      </c>
      <c r="E136" s="9" t="s">
        <v>207</v>
      </c>
      <c r="F136" s="12">
        <v>8316</v>
      </c>
      <c r="G136" s="9">
        <f>SUM(F136:F138)</f>
        <v>24948</v>
      </c>
    </row>
    <row r="137" customFormat="1" ht="25" customHeight="1" spans="1:7">
      <c r="A137" s="9"/>
      <c r="B137" s="9"/>
      <c r="C137" s="9"/>
      <c r="D137" s="11" t="s">
        <v>208</v>
      </c>
      <c r="E137" s="9" t="s">
        <v>207</v>
      </c>
      <c r="F137" s="12">
        <v>8316</v>
      </c>
      <c r="G137" s="9"/>
    </row>
    <row r="138" customFormat="1" ht="25" customHeight="1" spans="1:7">
      <c r="A138" s="9"/>
      <c r="B138" s="9"/>
      <c r="C138" s="9"/>
      <c r="D138" s="11" t="s">
        <v>209</v>
      </c>
      <c r="E138" s="9" t="s">
        <v>207</v>
      </c>
      <c r="F138" s="12">
        <v>8316</v>
      </c>
      <c r="G138" s="9"/>
    </row>
    <row r="139" customFormat="1" ht="25" customHeight="1" spans="1:7">
      <c r="A139" s="9">
        <f>COUNTA($B$3:B139)</f>
        <v>47</v>
      </c>
      <c r="B139" s="13" t="s">
        <v>210</v>
      </c>
      <c r="C139" s="13">
        <v>2</v>
      </c>
      <c r="D139" s="11" t="s">
        <v>211</v>
      </c>
      <c r="E139" s="9" t="s">
        <v>200</v>
      </c>
      <c r="F139" s="12">
        <v>4752</v>
      </c>
      <c r="G139" s="13">
        <f>SUM(F139:F140)</f>
        <v>9504</v>
      </c>
    </row>
    <row r="140" customFormat="1" ht="25" customHeight="1" spans="1:7">
      <c r="A140" s="9"/>
      <c r="B140" s="13"/>
      <c r="C140" s="13"/>
      <c r="D140" s="11" t="s">
        <v>212</v>
      </c>
      <c r="E140" s="9" t="s">
        <v>200</v>
      </c>
      <c r="F140" s="12">
        <v>4752</v>
      </c>
      <c r="G140" s="13"/>
    </row>
    <row r="141" customFormat="1" ht="25" customHeight="1" spans="1:7">
      <c r="A141" s="11">
        <f>COUNTA($B$3:B141)</f>
        <v>48</v>
      </c>
      <c r="B141" s="9" t="s">
        <v>213</v>
      </c>
      <c r="C141" s="9">
        <v>1</v>
      </c>
      <c r="D141" s="11" t="s">
        <v>214</v>
      </c>
      <c r="E141" s="9" t="s">
        <v>13</v>
      </c>
      <c r="F141" s="12">
        <v>3564</v>
      </c>
      <c r="G141" s="14">
        <f>SUM(F141)</f>
        <v>3564</v>
      </c>
    </row>
    <row r="142" customFormat="1" ht="25" customHeight="1" spans="1:7">
      <c r="A142" s="11">
        <f>COUNTA($B$3:B142)</f>
        <v>49</v>
      </c>
      <c r="B142" s="14" t="s">
        <v>215</v>
      </c>
      <c r="C142" s="14">
        <v>5</v>
      </c>
      <c r="D142" s="11" t="s">
        <v>216</v>
      </c>
      <c r="E142" s="9" t="s">
        <v>13</v>
      </c>
      <c r="F142" s="12">
        <v>3564</v>
      </c>
      <c r="G142" s="14">
        <f>SUM(F142:F146)</f>
        <v>17820</v>
      </c>
    </row>
    <row r="143" customFormat="1" ht="25" customHeight="1" spans="1:7">
      <c r="A143" s="11"/>
      <c r="B143" s="14"/>
      <c r="C143" s="14"/>
      <c r="D143" s="11" t="s">
        <v>217</v>
      </c>
      <c r="E143" s="9" t="s">
        <v>13</v>
      </c>
      <c r="F143" s="12">
        <v>3564</v>
      </c>
      <c r="G143" s="14"/>
    </row>
    <row r="144" customFormat="1" ht="25" customHeight="1" spans="1:7">
      <c r="A144" s="11"/>
      <c r="B144" s="14"/>
      <c r="C144" s="14"/>
      <c r="D144" s="11" t="s">
        <v>218</v>
      </c>
      <c r="E144" s="9" t="s">
        <v>13</v>
      </c>
      <c r="F144" s="12">
        <v>3564</v>
      </c>
      <c r="G144" s="14"/>
    </row>
    <row r="145" customFormat="1" ht="25" customHeight="1" spans="1:7">
      <c r="A145" s="11"/>
      <c r="B145" s="14"/>
      <c r="C145" s="14"/>
      <c r="D145" s="11" t="s">
        <v>219</v>
      </c>
      <c r="E145" s="9" t="s">
        <v>13</v>
      </c>
      <c r="F145" s="12">
        <v>3564</v>
      </c>
      <c r="G145" s="14"/>
    </row>
    <row r="146" customFormat="1" ht="25" customHeight="1" spans="1:7">
      <c r="A146" s="11"/>
      <c r="B146" s="14"/>
      <c r="C146" s="14"/>
      <c r="D146" s="11" t="s">
        <v>220</v>
      </c>
      <c r="E146" s="9" t="s">
        <v>13</v>
      </c>
      <c r="F146" s="12">
        <v>3564</v>
      </c>
      <c r="G146" s="14"/>
    </row>
    <row r="147" customFormat="1" ht="25" customHeight="1" spans="1:7">
      <c r="A147" s="9">
        <f>COUNTA($B$3:B147)</f>
        <v>50</v>
      </c>
      <c r="B147" s="9" t="s">
        <v>221</v>
      </c>
      <c r="C147" s="9">
        <v>11</v>
      </c>
      <c r="D147" s="11" t="s">
        <v>222</v>
      </c>
      <c r="E147" s="9" t="s">
        <v>13</v>
      </c>
      <c r="F147" s="12">
        <v>3564</v>
      </c>
      <c r="G147" s="9">
        <f>SUM(F147:F157)</f>
        <v>36828</v>
      </c>
    </row>
    <row r="148" customFormat="1" ht="25" customHeight="1" spans="1:7">
      <c r="A148" s="9"/>
      <c r="B148" s="9"/>
      <c r="C148" s="9"/>
      <c r="D148" s="11" t="s">
        <v>223</v>
      </c>
      <c r="E148" s="9" t="s">
        <v>13</v>
      </c>
      <c r="F148" s="12">
        <v>3564</v>
      </c>
      <c r="G148" s="9"/>
    </row>
    <row r="149" customFormat="1" ht="25" customHeight="1" spans="1:7">
      <c r="A149" s="9"/>
      <c r="B149" s="9"/>
      <c r="C149" s="9"/>
      <c r="D149" s="11" t="s">
        <v>224</v>
      </c>
      <c r="E149" s="9" t="s">
        <v>13</v>
      </c>
      <c r="F149" s="12">
        <v>3564</v>
      </c>
      <c r="G149" s="9"/>
    </row>
    <row r="150" customFormat="1" ht="25" customHeight="1" spans="1:7">
      <c r="A150" s="9"/>
      <c r="B150" s="9"/>
      <c r="C150" s="9"/>
      <c r="D150" s="11" t="s">
        <v>225</v>
      </c>
      <c r="E150" s="9" t="s">
        <v>13</v>
      </c>
      <c r="F150" s="12">
        <v>3564</v>
      </c>
      <c r="G150" s="9"/>
    </row>
    <row r="151" customFormat="1" ht="25" customHeight="1" spans="1:7">
      <c r="A151" s="9"/>
      <c r="B151" s="9"/>
      <c r="C151" s="9"/>
      <c r="D151" s="11" t="s">
        <v>226</v>
      </c>
      <c r="E151" s="9" t="s">
        <v>13</v>
      </c>
      <c r="F151" s="12">
        <v>3564</v>
      </c>
      <c r="G151" s="9"/>
    </row>
    <row r="152" customFormat="1" ht="25" customHeight="1" spans="1:7">
      <c r="A152" s="9"/>
      <c r="B152" s="9"/>
      <c r="C152" s="9"/>
      <c r="D152" s="11" t="s">
        <v>227</v>
      </c>
      <c r="E152" s="9" t="s">
        <v>13</v>
      </c>
      <c r="F152" s="12">
        <v>3564</v>
      </c>
      <c r="G152" s="9"/>
    </row>
    <row r="153" customFormat="1" ht="25" customHeight="1" spans="1:7">
      <c r="A153" s="9"/>
      <c r="B153" s="9"/>
      <c r="C153" s="9"/>
      <c r="D153" s="11" t="s">
        <v>228</v>
      </c>
      <c r="E153" s="9" t="s">
        <v>13</v>
      </c>
      <c r="F153" s="12">
        <v>3564</v>
      </c>
      <c r="G153" s="9"/>
    </row>
    <row r="154" customFormat="1" ht="25" customHeight="1" spans="1:7">
      <c r="A154" s="9"/>
      <c r="B154" s="9"/>
      <c r="C154" s="9"/>
      <c r="D154" s="11" t="s">
        <v>229</v>
      </c>
      <c r="E154" s="9" t="s">
        <v>13</v>
      </c>
      <c r="F154" s="12">
        <v>3564</v>
      </c>
      <c r="G154" s="9"/>
    </row>
    <row r="155" customFormat="1" ht="25" customHeight="1" spans="1:7">
      <c r="A155" s="9"/>
      <c r="B155" s="9"/>
      <c r="C155" s="9"/>
      <c r="D155" s="11" t="s">
        <v>230</v>
      </c>
      <c r="E155" s="9" t="s">
        <v>13</v>
      </c>
      <c r="F155" s="12">
        <v>3564</v>
      </c>
      <c r="G155" s="9"/>
    </row>
    <row r="156" customFormat="1" ht="25" customHeight="1" spans="1:7">
      <c r="A156" s="9"/>
      <c r="B156" s="9"/>
      <c r="C156" s="9"/>
      <c r="D156" s="11" t="s">
        <v>231</v>
      </c>
      <c r="E156" s="9" t="s">
        <v>37</v>
      </c>
      <c r="F156" s="12">
        <v>1188</v>
      </c>
      <c r="G156" s="9"/>
    </row>
    <row r="157" customFormat="1" ht="25" customHeight="1" spans="1:7">
      <c r="A157" s="9"/>
      <c r="B157" s="9"/>
      <c r="C157" s="9"/>
      <c r="D157" s="11" t="s">
        <v>232</v>
      </c>
      <c r="E157" s="9" t="s">
        <v>13</v>
      </c>
      <c r="F157" s="12">
        <v>3564</v>
      </c>
      <c r="G157" s="9"/>
    </row>
    <row r="158" customFormat="1" ht="25" customHeight="1" spans="1:7">
      <c r="A158" s="9">
        <f>COUNTA($B$3:B158)</f>
        <v>51</v>
      </c>
      <c r="B158" s="9" t="s">
        <v>233</v>
      </c>
      <c r="C158" s="9">
        <v>3</v>
      </c>
      <c r="D158" s="11" t="s">
        <v>234</v>
      </c>
      <c r="E158" s="9" t="s">
        <v>13</v>
      </c>
      <c r="F158" s="12">
        <v>3564</v>
      </c>
      <c r="G158" s="9">
        <f>SUM(F158:F160)</f>
        <v>10692</v>
      </c>
    </row>
    <row r="159" customFormat="1" ht="25" customHeight="1" spans="1:7">
      <c r="A159" s="9"/>
      <c r="B159" s="9"/>
      <c r="C159" s="9"/>
      <c r="D159" s="11" t="s">
        <v>235</v>
      </c>
      <c r="E159" s="9" t="s">
        <v>13</v>
      </c>
      <c r="F159" s="12">
        <v>3564</v>
      </c>
      <c r="G159" s="9"/>
    </row>
    <row r="160" customFormat="1" ht="25" customHeight="1" spans="1:7">
      <c r="A160" s="9"/>
      <c r="B160" s="9"/>
      <c r="C160" s="9"/>
      <c r="D160" s="11" t="s">
        <v>236</v>
      </c>
      <c r="E160" s="9" t="s">
        <v>13</v>
      </c>
      <c r="F160" s="12">
        <v>3564</v>
      </c>
      <c r="G160" s="9"/>
    </row>
    <row r="161" customFormat="1" ht="25" customHeight="1" spans="1:7">
      <c r="A161" s="9">
        <f>COUNTA($B$3:B161)</f>
        <v>52</v>
      </c>
      <c r="B161" s="9" t="s">
        <v>237</v>
      </c>
      <c r="C161" s="9">
        <v>3</v>
      </c>
      <c r="D161" s="11" t="s">
        <v>238</v>
      </c>
      <c r="E161" s="9" t="s">
        <v>13</v>
      </c>
      <c r="F161" s="12">
        <v>3564</v>
      </c>
      <c r="G161" s="9">
        <f>SUM(F161:F163)</f>
        <v>10692</v>
      </c>
    </row>
    <row r="162" customFormat="1" ht="25" customHeight="1" spans="1:7">
      <c r="A162" s="9"/>
      <c r="B162" s="9"/>
      <c r="C162" s="9"/>
      <c r="D162" s="11" t="s">
        <v>239</v>
      </c>
      <c r="E162" s="9" t="s">
        <v>13</v>
      </c>
      <c r="F162" s="12">
        <v>3564</v>
      </c>
      <c r="G162" s="9"/>
    </row>
    <row r="163" customFormat="1" ht="25" customHeight="1" spans="1:7">
      <c r="A163" s="9"/>
      <c r="B163" s="9"/>
      <c r="C163" s="9"/>
      <c r="D163" s="11" t="s">
        <v>240</v>
      </c>
      <c r="E163" s="9" t="s">
        <v>13</v>
      </c>
      <c r="F163" s="12">
        <v>3564</v>
      </c>
      <c r="G163" s="9"/>
    </row>
    <row r="164" customFormat="1" ht="25" customHeight="1" spans="1:7">
      <c r="A164" s="19">
        <f>COUNTA($B$3:B164)</f>
        <v>53</v>
      </c>
      <c r="B164" s="14" t="s">
        <v>241</v>
      </c>
      <c r="C164" s="12">
        <v>7</v>
      </c>
      <c r="D164" s="11" t="s">
        <v>242</v>
      </c>
      <c r="E164" s="9" t="s">
        <v>37</v>
      </c>
      <c r="F164" s="12">
        <v>1188</v>
      </c>
      <c r="G164" s="12">
        <f>SUM(F164:F170)</f>
        <v>22572</v>
      </c>
    </row>
    <row r="165" customFormat="1" ht="25" customHeight="1" spans="1:7">
      <c r="A165" s="19"/>
      <c r="B165" s="14"/>
      <c r="C165" s="12"/>
      <c r="D165" s="11" t="s">
        <v>243</v>
      </c>
      <c r="E165" s="9" t="s">
        <v>13</v>
      </c>
      <c r="F165" s="12">
        <v>3564</v>
      </c>
      <c r="G165" s="12"/>
    </row>
    <row r="166" customFormat="1" ht="25" customHeight="1" spans="1:7">
      <c r="A166" s="19"/>
      <c r="B166" s="14"/>
      <c r="C166" s="12"/>
      <c r="D166" s="11" t="s">
        <v>244</v>
      </c>
      <c r="E166" s="9" t="s">
        <v>13</v>
      </c>
      <c r="F166" s="12">
        <v>3564</v>
      </c>
      <c r="G166" s="12"/>
    </row>
    <row r="167" customFormat="1" ht="25" customHeight="1" spans="1:7">
      <c r="A167" s="19"/>
      <c r="B167" s="14"/>
      <c r="C167" s="12"/>
      <c r="D167" s="11" t="s">
        <v>245</v>
      </c>
      <c r="E167" s="9" t="s">
        <v>13</v>
      </c>
      <c r="F167" s="12">
        <v>3564</v>
      </c>
      <c r="G167" s="12"/>
    </row>
    <row r="168" customFormat="1" ht="25" customHeight="1" spans="1:7">
      <c r="A168" s="19"/>
      <c r="B168" s="14"/>
      <c r="C168" s="12"/>
      <c r="D168" s="11" t="s">
        <v>246</v>
      </c>
      <c r="E168" s="9" t="s">
        <v>13</v>
      </c>
      <c r="F168" s="12">
        <v>3564</v>
      </c>
      <c r="G168" s="12"/>
    </row>
    <row r="169" customFormat="1" ht="25" customHeight="1" spans="1:7">
      <c r="A169" s="19"/>
      <c r="B169" s="14"/>
      <c r="C169" s="12"/>
      <c r="D169" s="11" t="s">
        <v>247</v>
      </c>
      <c r="E169" s="9" t="s">
        <v>13</v>
      </c>
      <c r="F169" s="12">
        <v>3564</v>
      </c>
      <c r="G169" s="12"/>
    </row>
    <row r="170" customFormat="1" ht="25" customHeight="1" spans="1:7">
      <c r="A170" s="19"/>
      <c r="B170" s="14"/>
      <c r="C170" s="12"/>
      <c r="D170" s="11" t="s">
        <v>248</v>
      </c>
      <c r="E170" s="9" t="s">
        <v>13</v>
      </c>
      <c r="F170" s="12">
        <v>3564</v>
      </c>
      <c r="G170" s="12"/>
    </row>
    <row r="171" customFormat="1" ht="25" customHeight="1" spans="1:7">
      <c r="A171" s="19">
        <f>COUNTA($B$3:B171)</f>
        <v>54</v>
      </c>
      <c r="B171" s="14" t="s">
        <v>249</v>
      </c>
      <c r="C171" s="12">
        <v>14</v>
      </c>
      <c r="D171" s="11" t="s">
        <v>250</v>
      </c>
      <c r="E171" s="9" t="s">
        <v>13</v>
      </c>
      <c r="F171" s="12">
        <v>3564</v>
      </c>
      <c r="G171" s="12">
        <f>SUM(F171:F184)</f>
        <v>49896</v>
      </c>
    </row>
    <row r="172" customFormat="1" ht="25" customHeight="1" spans="1:7">
      <c r="A172" s="19"/>
      <c r="B172" s="14"/>
      <c r="C172" s="12"/>
      <c r="D172" s="11" t="s">
        <v>251</v>
      </c>
      <c r="E172" s="9" t="s">
        <v>13</v>
      </c>
      <c r="F172" s="12">
        <v>3564</v>
      </c>
      <c r="G172" s="12"/>
    </row>
    <row r="173" customFormat="1" ht="25" customHeight="1" spans="1:7">
      <c r="A173" s="19"/>
      <c r="B173" s="14"/>
      <c r="C173" s="12"/>
      <c r="D173" s="11" t="s">
        <v>252</v>
      </c>
      <c r="E173" s="9" t="s">
        <v>13</v>
      </c>
      <c r="F173" s="12">
        <v>3564</v>
      </c>
      <c r="G173" s="12"/>
    </row>
    <row r="174" customFormat="1" ht="25" customHeight="1" spans="1:7">
      <c r="A174" s="19"/>
      <c r="B174" s="14"/>
      <c r="C174" s="12"/>
      <c r="D174" s="11" t="s">
        <v>253</v>
      </c>
      <c r="E174" s="9" t="s">
        <v>13</v>
      </c>
      <c r="F174" s="12">
        <v>3564</v>
      </c>
      <c r="G174" s="12"/>
    </row>
    <row r="175" customFormat="1" ht="25" customHeight="1" spans="1:7">
      <c r="A175" s="19"/>
      <c r="B175" s="14"/>
      <c r="C175" s="12"/>
      <c r="D175" s="11" t="s">
        <v>254</v>
      </c>
      <c r="E175" s="9" t="s">
        <v>13</v>
      </c>
      <c r="F175" s="12">
        <v>3564</v>
      </c>
      <c r="G175" s="12"/>
    </row>
    <row r="176" customFormat="1" ht="25" customHeight="1" spans="1:7">
      <c r="A176" s="19"/>
      <c r="B176" s="14"/>
      <c r="C176" s="12"/>
      <c r="D176" s="11" t="s">
        <v>255</v>
      </c>
      <c r="E176" s="9" t="s">
        <v>13</v>
      </c>
      <c r="F176" s="12">
        <v>3564</v>
      </c>
      <c r="G176" s="12"/>
    </row>
    <row r="177" customFormat="1" ht="25" customHeight="1" spans="1:7">
      <c r="A177" s="19"/>
      <c r="B177" s="14"/>
      <c r="C177" s="12"/>
      <c r="D177" s="11" t="s">
        <v>256</v>
      </c>
      <c r="E177" s="9" t="s">
        <v>13</v>
      </c>
      <c r="F177" s="12">
        <v>3564</v>
      </c>
      <c r="G177" s="12"/>
    </row>
    <row r="178" customFormat="1" ht="25" customHeight="1" spans="1:7">
      <c r="A178" s="19"/>
      <c r="B178" s="14"/>
      <c r="C178" s="12"/>
      <c r="D178" s="11" t="s">
        <v>257</v>
      </c>
      <c r="E178" s="9" t="s">
        <v>13</v>
      </c>
      <c r="F178" s="12">
        <v>3564</v>
      </c>
      <c r="G178" s="12"/>
    </row>
    <row r="179" customFormat="1" ht="25" customHeight="1" spans="1:7">
      <c r="A179" s="19"/>
      <c r="B179" s="14"/>
      <c r="C179" s="12"/>
      <c r="D179" s="11" t="s">
        <v>258</v>
      </c>
      <c r="E179" s="9" t="s">
        <v>13</v>
      </c>
      <c r="F179" s="12">
        <v>3564</v>
      </c>
      <c r="G179" s="12"/>
    </row>
    <row r="180" customFormat="1" ht="25" customHeight="1" spans="1:7">
      <c r="A180" s="19"/>
      <c r="B180" s="14"/>
      <c r="C180" s="12"/>
      <c r="D180" s="11" t="s">
        <v>259</v>
      </c>
      <c r="E180" s="9" t="s">
        <v>13</v>
      </c>
      <c r="F180" s="12">
        <v>3564</v>
      </c>
      <c r="G180" s="12"/>
    </row>
    <row r="181" customFormat="1" ht="25" customHeight="1" spans="1:7">
      <c r="A181" s="19"/>
      <c r="B181" s="14"/>
      <c r="C181" s="12"/>
      <c r="D181" s="11" t="s">
        <v>260</v>
      </c>
      <c r="E181" s="9" t="s">
        <v>13</v>
      </c>
      <c r="F181" s="12">
        <v>3564</v>
      </c>
      <c r="G181" s="12"/>
    </row>
    <row r="182" customFormat="1" ht="25" customHeight="1" spans="1:7">
      <c r="A182" s="19"/>
      <c r="B182" s="14"/>
      <c r="C182" s="12"/>
      <c r="D182" s="11" t="s">
        <v>261</v>
      </c>
      <c r="E182" s="9" t="s">
        <v>13</v>
      </c>
      <c r="F182" s="12">
        <v>3564</v>
      </c>
      <c r="G182" s="12"/>
    </row>
    <row r="183" customFormat="1" ht="25" customHeight="1" spans="1:7">
      <c r="A183" s="19"/>
      <c r="B183" s="14"/>
      <c r="C183" s="12"/>
      <c r="D183" s="11" t="s">
        <v>262</v>
      </c>
      <c r="E183" s="9" t="s">
        <v>13</v>
      </c>
      <c r="F183" s="12">
        <v>3564</v>
      </c>
      <c r="G183" s="12"/>
    </row>
    <row r="184" customFormat="1" ht="25" customHeight="1" spans="1:7">
      <c r="A184" s="19"/>
      <c r="B184" s="14"/>
      <c r="C184" s="12"/>
      <c r="D184" s="11" t="s">
        <v>263</v>
      </c>
      <c r="E184" s="9" t="s">
        <v>13</v>
      </c>
      <c r="F184" s="12">
        <v>3564</v>
      </c>
      <c r="G184" s="12"/>
    </row>
    <row r="185" ht="25" customHeight="1" spans="1:7">
      <c r="A185" s="19">
        <f>COUNTA($B$3:B185)</f>
        <v>55</v>
      </c>
      <c r="B185" s="13" t="s">
        <v>264</v>
      </c>
      <c r="C185" s="12">
        <v>4</v>
      </c>
      <c r="D185" s="11" t="s">
        <v>265</v>
      </c>
      <c r="E185" s="9" t="s">
        <v>13</v>
      </c>
      <c r="F185" s="12">
        <v>3564</v>
      </c>
      <c r="G185" s="12">
        <f>SUM(F185:F188)</f>
        <v>14256</v>
      </c>
    </row>
    <row r="186" ht="25" customHeight="1" spans="1:7">
      <c r="A186" s="19"/>
      <c r="B186" s="13"/>
      <c r="C186" s="12"/>
      <c r="D186" s="11" t="s">
        <v>266</v>
      </c>
      <c r="E186" s="9" t="s">
        <v>13</v>
      </c>
      <c r="F186" s="12">
        <v>3564</v>
      </c>
      <c r="G186" s="12"/>
    </row>
    <row r="187" ht="25" customHeight="1" spans="1:7">
      <c r="A187" s="19"/>
      <c r="B187" s="13"/>
      <c r="C187" s="12"/>
      <c r="D187" s="11" t="s">
        <v>267</v>
      </c>
      <c r="E187" s="9" t="s">
        <v>13</v>
      </c>
      <c r="F187" s="12">
        <v>3564</v>
      </c>
      <c r="G187" s="12"/>
    </row>
    <row r="188" ht="25" customHeight="1" spans="1:7">
      <c r="A188" s="19"/>
      <c r="B188" s="13"/>
      <c r="C188" s="12"/>
      <c r="D188" s="11" t="s">
        <v>268</v>
      </c>
      <c r="E188" s="9" t="s">
        <v>13</v>
      </c>
      <c r="F188" s="12">
        <v>3564</v>
      </c>
      <c r="G188" s="12"/>
    </row>
    <row r="189" ht="25" customHeight="1" spans="1:7">
      <c r="A189" s="19">
        <f>COUNTA($B$3:B189)</f>
        <v>56</v>
      </c>
      <c r="B189" s="14" t="s">
        <v>269</v>
      </c>
      <c r="C189" s="12">
        <v>4</v>
      </c>
      <c r="D189" s="11" t="s">
        <v>270</v>
      </c>
      <c r="E189" s="9" t="s">
        <v>37</v>
      </c>
      <c r="F189" s="12">
        <v>1188</v>
      </c>
      <c r="G189" s="12">
        <f>SUM(F189:F192)</f>
        <v>4752</v>
      </c>
    </row>
    <row r="190" ht="25" customHeight="1" spans="1:7">
      <c r="A190" s="19"/>
      <c r="B190" s="14"/>
      <c r="C190" s="12"/>
      <c r="D190" s="11" t="s">
        <v>271</v>
      </c>
      <c r="E190" s="9" t="s">
        <v>37</v>
      </c>
      <c r="F190" s="12">
        <v>1188</v>
      </c>
      <c r="G190" s="12"/>
    </row>
    <row r="191" ht="25" customHeight="1" spans="1:7">
      <c r="A191" s="19"/>
      <c r="B191" s="14"/>
      <c r="C191" s="12"/>
      <c r="D191" s="11" t="s">
        <v>272</v>
      </c>
      <c r="E191" s="9" t="s">
        <v>37</v>
      </c>
      <c r="F191" s="12">
        <v>1188</v>
      </c>
      <c r="G191" s="12"/>
    </row>
    <row r="192" ht="25" customHeight="1" spans="1:7">
      <c r="A192" s="19"/>
      <c r="B192" s="14"/>
      <c r="C192" s="12"/>
      <c r="D192" s="11" t="s">
        <v>273</v>
      </c>
      <c r="E192" s="9" t="s">
        <v>37</v>
      </c>
      <c r="F192" s="12">
        <v>1188</v>
      </c>
      <c r="G192" s="12"/>
    </row>
    <row r="193" customFormat="1" ht="25" customHeight="1" spans="1:7">
      <c r="A193" s="20">
        <f>COUNTA($B$3:B193)</f>
        <v>57</v>
      </c>
      <c r="B193" s="13" t="s">
        <v>274</v>
      </c>
      <c r="C193" s="21">
        <v>5</v>
      </c>
      <c r="D193" s="11" t="s">
        <v>275</v>
      </c>
      <c r="E193" s="9" t="s">
        <v>13</v>
      </c>
      <c r="F193" s="12">
        <v>3564</v>
      </c>
      <c r="G193" s="21">
        <f>SUM(F193:F197)</f>
        <v>21384</v>
      </c>
    </row>
    <row r="194" customFormat="1" ht="25" customHeight="1" spans="1:7">
      <c r="A194" s="20"/>
      <c r="B194" s="13"/>
      <c r="C194" s="21"/>
      <c r="D194" s="11" t="s">
        <v>276</v>
      </c>
      <c r="E194" s="9" t="s">
        <v>13</v>
      </c>
      <c r="F194" s="12">
        <v>3564</v>
      </c>
      <c r="G194" s="21"/>
    </row>
    <row r="195" customFormat="1" ht="25" customHeight="1" spans="1:7">
      <c r="A195" s="20"/>
      <c r="B195" s="13"/>
      <c r="C195" s="21"/>
      <c r="D195" s="11" t="s">
        <v>277</v>
      </c>
      <c r="E195" s="9" t="s">
        <v>13</v>
      </c>
      <c r="F195" s="12">
        <v>3564</v>
      </c>
      <c r="G195" s="21"/>
    </row>
    <row r="196" customFormat="1" ht="25" customHeight="1" spans="1:7">
      <c r="A196" s="20"/>
      <c r="B196" s="13"/>
      <c r="C196" s="21"/>
      <c r="D196" s="11" t="s">
        <v>278</v>
      </c>
      <c r="E196" s="9" t="s">
        <v>13</v>
      </c>
      <c r="F196" s="12">
        <v>3564</v>
      </c>
      <c r="G196" s="21"/>
    </row>
    <row r="197" customFormat="1" ht="25" customHeight="1" spans="1:7">
      <c r="A197" s="20"/>
      <c r="B197" s="13"/>
      <c r="C197" s="21"/>
      <c r="D197" s="11" t="s">
        <v>279</v>
      </c>
      <c r="E197" s="9" t="s">
        <v>280</v>
      </c>
      <c r="F197" s="12">
        <v>7128</v>
      </c>
      <c r="G197" s="21"/>
    </row>
    <row r="198" customFormat="1" ht="25" customHeight="1" spans="1:7">
      <c r="A198" s="9">
        <f>COUNTA($B$3:B198)</f>
        <v>58</v>
      </c>
      <c r="B198" s="9" t="s">
        <v>281</v>
      </c>
      <c r="C198" s="9">
        <v>3</v>
      </c>
      <c r="D198" s="11" t="s">
        <v>282</v>
      </c>
      <c r="E198" s="9" t="s">
        <v>13</v>
      </c>
      <c r="F198" s="12">
        <v>3564</v>
      </c>
      <c r="G198" s="9">
        <f>SUM(F198:F200)</f>
        <v>10692</v>
      </c>
    </row>
    <row r="199" customFormat="1" ht="25" customHeight="1" spans="1:7">
      <c r="A199" s="9"/>
      <c r="B199" s="9"/>
      <c r="C199" s="9"/>
      <c r="D199" s="11" t="s">
        <v>283</v>
      </c>
      <c r="E199" s="9" t="s">
        <v>13</v>
      </c>
      <c r="F199" s="12">
        <v>3564</v>
      </c>
      <c r="G199" s="9"/>
    </row>
    <row r="200" customFormat="1" ht="25" customHeight="1" spans="1:7">
      <c r="A200" s="9"/>
      <c r="B200" s="9"/>
      <c r="C200" s="9"/>
      <c r="D200" s="11" t="s">
        <v>284</v>
      </c>
      <c r="E200" s="9" t="s">
        <v>13</v>
      </c>
      <c r="F200" s="12">
        <v>3564</v>
      </c>
      <c r="G200" s="9"/>
    </row>
    <row r="201" customFormat="1" ht="25" customHeight="1" spans="1:7">
      <c r="A201" s="9">
        <f>COUNTA($B$3:B201)</f>
        <v>59</v>
      </c>
      <c r="B201" s="9" t="s">
        <v>285</v>
      </c>
      <c r="C201" s="9">
        <v>10</v>
      </c>
      <c r="D201" s="11" t="s">
        <v>286</v>
      </c>
      <c r="E201" s="9" t="s">
        <v>13</v>
      </c>
      <c r="F201" s="12">
        <v>3564</v>
      </c>
      <c r="G201" s="9">
        <f>SUM(F201:F210)</f>
        <v>34452</v>
      </c>
    </row>
    <row r="202" customFormat="1" ht="25" customHeight="1" spans="1:7">
      <c r="A202" s="9"/>
      <c r="B202" s="9"/>
      <c r="C202" s="9"/>
      <c r="D202" s="11" t="s">
        <v>287</v>
      </c>
      <c r="E202" s="9" t="s">
        <v>62</v>
      </c>
      <c r="F202" s="12">
        <v>2376</v>
      </c>
      <c r="G202" s="9"/>
    </row>
    <row r="203" customFormat="1" ht="25" customHeight="1" spans="1:7">
      <c r="A203" s="9"/>
      <c r="B203" s="9"/>
      <c r="C203" s="9"/>
      <c r="D203" s="11" t="s">
        <v>288</v>
      </c>
      <c r="E203" s="9" t="s">
        <v>13</v>
      </c>
      <c r="F203" s="12">
        <v>3564</v>
      </c>
      <c r="G203" s="9"/>
    </row>
    <row r="204" customFormat="1" ht="25" customHeight="1" spans="1:7">
      <c r="A204" s="9"/>
      <c r="B204" s="9"/>
      <c r="C204" s="9"/>
      <c r="D204" s="11" t="s">
        <v>289</v>
      </c>
      <c r="E204" s="9" t="s">
        <v>13</v>
      </c>
      <c r="F204" s="12">
        <v>3564</v>
      </c>
      <c r="G204" s="9"/>
    </row>
    <row r="205" customFormat="1" ht="25" customHeight="1" spans="1:7">
      <c r="A205" s="9"/>
      <c r="B205" s="9"/>
      <c r="C205" s="9"/>
      <c r="D205" s="11" t="s">
        <v>290</v>
      </c>
      <c r="E205" s="9" t="s">
        <v>13</v>
      </c>
      <c r="F205" s="12">
        <v>3564</v>
      </c>
      <c r="G205" s="9"/>
    </row>
    <row r="206" customFormat="1" ht="25" customHeight="1" spans="1:7">
      <c r="A206" s="9"/>
      <c r="B206" s="9"/>
      <c r="C206" s="9"/>
      <c r="D206" s="11" t="s">
        <v>291</v>
      </c>
      <c r="E206" s="9" t="s">
        <v>13</v>
      </c>
      <c r="F206" s="12">
        <v>3564</v>
      </c>
      <c r="G206" s="9"/>
    </row>
    <row r="207" customFormat="1" ht="25" customHeight="1" spans="1:7">
      <c r="A207" s="9"/>
      <c r="B207" s="9"/>
      <c r="C207" s="9"/>
      <c r="D207" s="11" t="s">
        <v>292</v>
      </c>
      <c r="E207" s="9" t="s">
        <v>13</v>
      </c>
      <c r="F207" s="12">
        <v>3564</v>
      </c>
      <c r="G207" s="9"/>
    </row>
    <row r="208" customFormat="1" ht="25" customHeight="1" spans="1:7">
      <c r="A208" s="9"/>
      <c r="B208" s="9"/>
      <c r="C208" s="9"/>
      <c r="D208" s="11" t="s">
        <v>293</v>
      </c>
      <c r="E208" s="9" t="s">
        <v>13</v>
      </c>
      <c r="F208" s="12">
        <v>3564</v>
      </c>
      <c r="G208" s="9"/>
    </row>
    <row r="209" customFormat="1" ht="25" customHeight="1" spans="1:7">
      <c r="A209" s="9"/>
      <c r="B209" s="9"/>
      <c r="C209" s="9"/>
      <c r="D209" s="11" t="s">
        <v>294</v>
      </c>
      <c r="E209" s="9" t="s">
        <v>13</v>
      </c>
      <c r="F209" s="12">
        <v>3564</v>
      </c>
      <c r="G209" s="9"/>
    </row>
    <row r="210" customFormat="1" ht="25" customHeight="1" spans="1:7">
      <c r="A210" s="9"/>
      <c r="B210" s="9"/>
      <c r="C210" s="9"/>
      <c r="D210" s="11" t="s">
        <v>295</v>
      </c>
      <c r="E210" s="9" t="s">
        <v>13</v>
      </c>
      <c r="F210" s="12">
        <v>3564</v>
      </c>
      <c r="G210" s="9"/>
    </row>
    <row r="211" customFormat="1" ht="25" customHeight="1" spans="1:7">
      <c r="A211" s="9">
        <f>COUNTA($B$3:B211)</f>
        <v>60</v>
      </c>
      <c r="B211" s="9" t="s">
        <v>296</v>
      </c>
      <c r="C211" s="9">
        <v>2</v>
      </c>
      <c r="D211" s="11" t="s">
        <v>297</v>
      </c>
      <c r="E211" s="9" t="s">
        <v>13</v>
      </c>
      <c r="F211" s="12">
        <v>3564</v>
      </c>
      <c r="G211" s="9">
        <f>SUM(F211:F212)</f>
        <v>7128</v>
      </c>
    </row>
    <row r="212" customFormat="1" ht="25" customHeight="1" spans="1:7">
      <c r="A212" s="9"/>
      <c r="B212" s="9"/>
      <c r="C212" s="9"/>
      <c r="D212" s="11" t="s">
        <v>298</v>
      </c>
      <c r="E212" s="9" t="s">
        <v>13</v>
      </c>
      <c r="F212" s="12">
        <v>3564</v>
      </c>
      <c r="G212" s="9"/>
    </row>
    <row r="213" customFormat="1" ht="25" customHeight="1" spans="1:7">
      <c r="A213" s="9">
        <f>COUNTA($B$3:B213)</f>
        <v>61</v>
      </c>
      <c r="B213" s="9" t="s">
        <v>299</v>
      </c>
      <c r="C213" s="12">
        <v>4</v>
      </c>
      <c r="D213" s="11" t="s">
        <v>300</v>
      </c>
      <c r="E213" s="9" t="s">
        <v>10</v>
      </c>
      <c r="F213" s="12">
        <v>2376</v>
      </c>
      <c r="G213" s="9">
        <f>SUM(F213:F216)</f>
        <v>13068</v>
      </c>
    </row>
    <row r="214" customFormat="1" ht="25" customHeight="1" spans="1:7">
      <c r="A214" s="9"/>
      <c r="B214" s="9"/>
      <c r="C214" s="12"/>
      <c r="D214" s="11" t="s">
        <v>301</v>
      </c>
      <c r="E214" s="9" t="s">
        <v>13</v>
      </c>
      <c r="F214" s="12">
        <v>3564</v>
      </c>
      <c r="G214" s="9"/>
    </row>
    <row r="215" customFormat="1" ht="25" customHeight="1" spans="1:7">
      <c r="A215" s="9"/>
      <c r="B215" s="9"/>
      <c r="C215" s="12"/>
      <c r="D215" s="11" t="s">
        <v>302</v>
      </c>
      <c r="E215" s="9" t="s">
        <v>13</v>
      </c>
      <c r="F215" s="12">
        <v>3564</v>
      </c>
      <c r="G215" s="9"/>
    </row>
    <row r="216" customFormat="1" ht="25" customHeight="1" spans="1:7">
      <c r="A216" s="9"/>
      <c r="B216" s="9"/>
      <c r="C216" s="12"/>
      <c r="D216" s="11" t="s">
        <v>303</v>
      </c>
      <c r="E216" s="9" t="s">
        <v>13</v>
      </c>
      <c r="F216" s="12">
        <v>3564</v>
      </c>
      <c r="G216" s="9"/>
    </row>
    <row r="217" customFormat="1" ht="25" customHeight="1" spans="1:7">
      <c r="A217" s="9">
        <f>COUNTA($B$3:B217)</f>
        <v>62</v>
      </c>
      <c r="B217" s="9" t="s">
        <v>304</v>
      </c>
      <c r="C217" s="9">
        <v>2</v>
      </c>
      <c r="D217" s="11" t="s">
        <v>305</v>
      </c>
      <c r="E217" s="9" t="s">
        <v>108</v>
      </c>
      <c r="F217" s="12">
        <v>7128</v>
      </c>
      <c r="G217" s="9">
        <f>SUM(F217:F218)</f>
        <v>14256</v>
      </c>
    </row>
    <row r="218" customFormat="1" ht="25" customHeight="1" spans="1:7">
      <c r="A218" s="9"/>
      <c r="B218" s="9"/>
      <c r="C218" s="9"/>
      <c r="D218" s="11" t="s">
        <v>306</v>
      </c>
      <c r="E218" s="9" t="s">
        <v>108</v>
      </c>
      <c r="F218" s="12">
        <v>7128</v>
      </c>
      <c r="G218" s="9"/>
    </row>
    <row r="219" ht="25" customHeight="1" spans="1:7">
      <c r="A219" s="19">
        <f>COUNTA($B$3:B219)</f>
        <v>63</v>
      </c>
      <c r="B219" s="13" t="s">
        <v>307</v>
      </c>
      <c r="C219" s="12">
        <v>5</v>
      </c>
      <c r="D219" s="11" t="s">
        <v>308</v>
      </c>
      <c r="E219" s="9" t="s">
        <v>37</v>
      </c>
      <c r="F219" s="12">
        <v>1188</v>
      </c>
      <c r="G219" s="12">
        <f>SUM(F219:F223)</f>
        <v>10692</v>
      </c>
    </row>
    <row r="220" ht="25" customHeight="1" spans="1:7">
      <c r="A220" s="19"/>
      <c r="B220" s="13"/>
      <c r="C220" s="12"/>
      <c r="D220" s="11" t="s">
        <v>309</v>
      </c>
      <c r="E220" s="9" t="s">
        <v>13</v>
      </c>
      <c r="F220" s="12">
        <v>3564</v>
      </c>
      <c r="G220" s="12"/>
    </row>
    <row r="221" ht="25" customHeight="1" spans="1:7">
      <c r="A221" s="19"/>
      <c r="B221" s="13"/>
      <c r="C221" s="12"/>
      <c r="D221" s="11" t="s">
        <v>310</v>
      </c>
      <c r="E221" s="9" t="s">
        <v>13</v>
      </c>
      <c r="F221" s="12">
        <v>3564</v>
      </c>
      <c r="G221" s="12"/>
    </row>
    <row r="222" ht="25" customHeight="1" spans="1:7">
      <c r="A222" s="19"/>
      <c r="B222" s="13"/>
      <c r="C222" s="12"/>
      <c r="D222" s="11" t="s">
        <v>311</v>
      </c>
      <c r="E222" s="9" t="s">
        <v>37</v>
      </c>
      <c r="F222" s="12">
        <v>1188</v>
      </c>
      <c r="G222" s="12"/>
    </row>
    <row r="223" ht="25" customHeight="1" spans="1:7">
      <c r="A223" s="19"/>
      <c r="B223" s="13"/>
      <c r="C223" s="12"/>
      <c r="D223" s="11" t="s">
        <v>312</v>
      </c>
      <c r="E223" s="9" t="s">
        <v>37</v>
      </c>
      <c r="F223" s="12">
        <v>1188</v>
      </c>
      <c r="G223" s="12"/>
    </row>
    <row r="224" ht="25" customHeight="1" spans="1:7">
      <c r="A224" s="19">
        <f>COUNTA($B$3:B224)</f>
        <v>64</v>
      </c>
      <c r="B224" s="11" t="s">
        <v>313</v>
      </c>
      <c r="C224" s="12">
        <v>1</v>
      </c>
      <c r="D224" s="11" t="s">
        <v>314</v>
      </c>
      <c r="E224" s="9" t="s">
        <v>13</v>
      </c>
      <c r="F224" s="12">
        <v>3564</v>
      </c>
      <c r="G224" s="12">
        <f>SUM(F224)</f>
        <v>3564</v>
      </c>
    </row>
    <row r="225" ht="25" customHeight="1" spans="1:7">
      <c r="A225" s="19">
        <f>COUNTA($B$3:B225)</f>
        <v>65</v>
      </c>
      <c r="B225" s="13" t="s">
        <v>315</v>
      </c>
      <c r="C225" s="12">
        <v>1</v>
      </c>
      <c r="D225" s="11" t="s">
        <v>316</v>
      </c>
      <c r="E225" s="9" t="s">
        <v>37</v>
      </c>
      <c r="F225" s="12">
        <v>1188</v>
      </c>
      <c r="G225" s="12">
        <f>SUM(F225)</f>
        <v>1188</v>
      </c>
    </row>
    <row r="226" ht="25" customHeight="1" spans="1:7">
      <c r="A226" s="19">
        <f>COUNTA($B$3:B226)</f>
        <v>66</v>
      </c>
      <c r="B226" s="9" t="s">
        <v>317</v>
      </c>
      <c r="C226" s="12">
        <v>6</v>
      </c>
      <c r="D226" s="11" t="s">
        <v>318</v>
      </c>
      <c r="E226" s="9" t="s">
        <v>37</v>
      </c>
      <c r="F226" s="12">
        <v>1188</v>
      </c>
      <c r="G226" s="12">
        <f>SUM(F226:F231)</f>
        <v>9504</v>
      </c>
    </row>
    <row r="227" ht="25" customHeight="1" spans="1:7">
      <c r="A227" s="19"/>
      <c r="B227" s="9"/>
      <c r="C227" s="12"/>
      <c r="D227" s="11" t="s">
        <v>319</v>
      </c>
      <c r="E227" s="9" t="s">
        <v>13</v>
      </c>
      <c r="F227" s="12">
        <v>3564</v>
      </c>
      <c r="G227" s="12"/>
    </row>
    <row r="228" ht="25" customHeight="1" spans="1:7">
      <c r="A228" s="19"/>
      <c r="B228" s="9"/>
      <c r="C228" s="12"/>
      <c r="D228" s="11" t="s">
        <v>320</v>
      </c>
      <c r="E228" s="9" t="s">
        <v>37</v>
      </c>
      <c r="F228" s="12">
        <v>1188</v>
      </c>
      <c r="G228" s="12"/>
    </row>
    <row r="229" ht="25" customHeight="1" spans="1:7">
      <c r="A229" s="19"/>
      <c r="B229" s="9"/>
      <c r="C229" s="12"/>
      <c r="D229" s="11" t="s">
        <v>321</v>
      </c>
      <c r="E229" s="9" t="s">
        <v>37</v>
      </c>
      <c r="F229" s="12">
        <v>1188</v>
      </c>
      <c r="G229" s="12"/>
    </row>
    <row r="230" ht="25" customHeight="1" spans="1:7">
      <c r="A230" s="19"/>
      <c r="B230" s="9"/>
      <c r="C230" s="12"/>
      <c r="D230" s="11" t="s">
        <v>322</v>
      </c>
      <c r="E230" s="9" t="s">
        <v>37</v>
      </c>
      <c r="F230" s="12">
        <v>1188</v>
      </c>
      <c r="G230" s="12"/>
    </row>
    <row r="231" ht="25" customHeight="1" spans="1:7">
      <c r="A231" s="19"/>
      <c r="B231" s="9"/>
      <c r="C231" s="12"/>
      <c r="D231" s="11" t="s">
        <v>323</v>
      </c>
      <c r="E231" s="9" t="s">
        <v>37</v>
      </c>
      <c r="F231" s="12">
        <v>1188</v>
      </c>
      <c r="G231" s="12"/>
    </row>
    <row r="232" ht="25" customHeight="1" spans="1:7">
      <c r="A232" s="12">
        <v>67</v>
      </c>
      <c r="B232" s="14" t="s">
        <v>324</v>
      </c>
      <c r="C232" s="12">
        <v>3</v>
      </c>
      <c r="D232" s="11" t="s">
        <v>325</v>
      </c>
      <c r="E232" s="9" t="s">
        <v>13</v>
      </c>
      <c r="F232" s="12">
        <v>3564</v>
      </c>
      <c r="G232" s="12">
        <f>SUM(F232:F234)</f>
        <v>10692</v>
      </c>
    </row>
    <row r="233" ht="25" customHeight="1" spans="1:7">
      <c r="A233" s="12"/>
      <c r="B233" s="14"/>
      <c r="C233" s="12"/>
      <c r="D233" s="11" t="s">
        <v>326</v>
      </c>
      <c r="E233" s="9" t="s">
        <v>13</v>
      </c>
      <c r="F233" s="12">
        <v>3564</v>
      </c>
      <c r="G233" s="12"/>
    </row>
    <row r="234" ht="25" customHeight="1" spans="1:7">
      <c r="A234" s="12"/>
      <c r="B234" s="14"/>
      <c r="C234" s="12"/>
      <c r="D234" s="11" t="s">
        <v>327</v>
      </c>
      <c r="E234" s="9" t="s">
        <v>13</v>
      </c>
      <c r="F234" s="12">
        <v>3564</v>
      </c>
      <c r="G234" s="12"/>
    </row>
    <row r="235" ht="25" customHeight="1" spans="1:7">
      <c r="A235" s="19">
        <f>COUNTA($B$3:B235)</f>
        <v>68</v>
      </c>
      <c r="B235" s="9" t="s">
        <v>328</v>
      </c>
      <c r="C235" s="12">
        <v>2</v>
      </c>
      <c r="D235" s="9" t="s">
        <v>329</v>
      </c>
      <c r="E235" s="9" t="s">
        <v>13</v>
      </c>
      <c r="F235" s="12">
        <v>3564</v>
      </c>
      <c r="G235" s="12">
        <f>SUM(F235:F236)</f>
        <v>5940</v>
      </c>
    </row>
    <row r="236" ht="25" customHeight="1" spans="1:7">
      <c r="A236" s="19"/>
      <c r="B236" s="9"/>
      <c r="C236" s="12"/>
      <c r="D236" s="9" t="s">
        <v>330</v>
      </c>
      <c r="E236" s="9" t="s">
        <v>10</v>
      </c>
      <c r="F236" s="12">
        <v>2376</v>
      </c>
      <c r="G236" s="12"/>
    </row>
    <row r="237" ht="25" customHeight="1" spans="1:7">
      <c r="A237" s="19">
        <f>COUNTA($B$3:B237)</f>
        <v>69</v>
      </c>
      <c r="B237" s="22" t="s">
        <v>331</v>
      </c>
      <c r="C237" s="12">
        <v>1</v>
      </c>
      <c r="D237" s="14" t="s">
        <v>332</v>
      </c>
      <c r="E237" s="9" t="s">
        <v>179</v>
      </c>
      <c r="F237" s="12">
        <v>4752</v>
      </c>
      <c r="G237" s="12">
        <f>SUM(F237)</f>
        <v>4752</v>
      </c>
    </row>
    <row r="238" customFormat="1" ht="25" customHeight="1" spans="1:7">
      <c r="A238" s="9">
        <f>COUNTA($B$3:B238)</f>
        <v>70</v>
      </c>
      <c r="B238" s="9" t="s">
        <v>333</v>
      </c>
      <c r="C238" s="9">
        <v>3</v>
      </c>
      <c r="D238" s="11" t="s">
        <v>334</v>
      </c>
      <c r="E238" s="9" t="s">
        <v>13</v>
      </c>
      <c r="F238" s="12">
        <v>3564</v>
      </c>
      <c r="G238" s="9">
        <f>SUM(F238:F240)</f>
        <v>10692</v>
      </c>
    </row>
    <row r="239" customFormat="1" ht="25" customHeight="1" spans="1:7">
      <c r="A239" s="9"/>
      <c r="B239" s="9"/>
      <c r="C239" s="9"/>
      <c r="D239" s="11" t="s">
        <v>335</v>
      </c>
      <c r="E239" s="9" t="s">
        <v>13</v>
      </c>
      <c r="F239" s="12">
        <v>3564</v>
      </c>
      <c r="G239" s="9"/>
    </row>
    <row r="240" customFormat="1" ht="25" customHeight="1" spans="1:7">
      <c r="A240" s="9"/>
      <c r="B240" s="9"/>
      <c r="C240" s="9"/>
      <c r="D240" s="11" t="s">
        <v>336</v>
      </c>
      <c r="E240" s="9" t="s">
        <v>13</v>
      </c>
      <c r="F240" s="12">
        <v>3564</v>
      </c>
      <c r="G240" s="9"/>
    </row>
    <row r="241" ht="25" customHeight="1" spans="1:7">
      <c r="A241" s="19">
        <f>COUNTA($B$3:B241)</f>
        <v>71</v>
      </c>
      <c r="B241" s="22" t="s">
        <v>337</v>
      </c>
      <c r="C241" s="12">
        <v>1</v>
      </c>
      <c r="D241" s="14" t="s">
        <v>338</v>
      </c>
      <c r="E241" s="9" t="s">
        <v>13</v>
      </c>
      <c r="F241" s="12">
        <v>3564</v>
      </c>
      <c r="G241" s="12">
        <f>SUM(F241)</f>
        <v>3564</v>
      </c>
    </row>
    <row r="242" ht="25" customHeight="1" spans="1:7">
      <c r="A242" s="19">
        <f>COUNTA($B$3:B242)</f>
        <v>72</v>
      </c>
      <c r="B242" s="22" t="s">
        <v>339</v>
      </c>
      <c r="C242" s="12">
        <v>1</v>
      </c>
      <c r="D242" s="14" t="s">
        <v>340</v>
      </c>
      <c r="E242" s="9" t="s">
        <v>13</v>
      </c>
      <c r="F242" s="12">
        <v>3564</v>
      </c>
      <c r="G242" s="12">
        <f>SUM(F242)</f>
        <v>3564</v>
      </c>
    </row>
    <row r="243" ht="25" customHeight="1" spans="1:7">
      <c r="A243" s="19">
        <f>COUNTA($B$3:B243)</f>
        <v>73</v>
      </c>
      <c r="B243" s="9" t="s">
        <v>341</v>
      </c>
      <c r="C243" s="12">
        <v>2</v>
      </c>
      <c r="D243" s="9" t="s">
        <v>342</v>
      </c>
      <c r="E243" s="9" t="s">
        <v>343</v>
      </c>
      <c r="F243" s="12">
        <v>1188</v>
      </c>
      <c r="G243" s="12">
        <f>SUM(F243:F244)</f>
        <v>5940</v>
      </c>
    </row>
    <row r="244" ht="25" customHeight="1" spans="1:7">
      <c r="A244" s="19"/>
      <c r="B244" s="9"/>
      <c r="C244" s="12"/>
      <c r="D244" s="9" t="s">
        <v>344</v>
      </c>
      <c r="E244" s="9" t="s">
        <v>200</v>
      </c>
      <c r="F244" s="12">
        <v>4752</v>
      </c>
      <c r="G244" s="12"/>
    </row>
    <row r="245" ht="25" customHeight="1" spans="1:7">
      <c r="A245" s="19">
        <f>COUNTA($B$3:B245)</f>
        <v>74</v>
      </c>
      <c r="B245" s="22" t="s">
        <v>345</v>
      </c>
      <c r="C245" s="12">
        <v>1</v>
      </c>
      <c r="D245" s="14" t="s">
        <v>346</v>
      </c>
      <c r="E245" s="9" t="s">
        <v>179</v>
      </c>
      <c r="F245" s="12">
        <v>4752</v>
      </c>
      <c r="G245" s="12">
        <f>SUM(F245)</f>
        <v>4752</v>
      </c>
    </row>
    <row r="246" ht="25" customHeight="1" spans="1:7">
      <c r="A246" s="9">
        <f>COUNTA($B$3:B246)</f>
        <v>75</v>
      </c>
      <c r="B246" s="9" t="s">
        <v>347</v>
      </c>
      <c r="C246" s="12">
        <v>6</v>
      </c>
      <c r="D246" s="9" t="s">
        <v>348</v>
      </c>
      <c r="E246" s="12" t="s">
        <v>69</v>
      </c>
      <c r="F246" s="12">
        <v>7128</v>
      </c>
      <c r="G246" s="12">
        <f>SUM(F246:F251)</f>
        <v>29700</v>
      </c>
    </row>
    <row r="247" ht="25" customHeight="1" spans="1:7">
      <c r="A247" s="9"/>
      <c r="B247" s="9"/>
      <c r="C247" s="12"/>
      <c r="D247" s="9" t="s">
        <v>349</v>
      </c>
      <c r="E247" s="12" t="s">
        <v>67</v>
      </c>
      <c r="F247" s="12">
        <v>3564</v>
      </c>
      <c r="G247" s="12"/>
    </row>
    <row r="248" ht="25" customHeight="1" spans="1:7">
      <c r="A248" s="9"/>
      <c r="B248" s="9"/>
      <c r="C248" s="12"/>
      <c r="D248" s="8" t="s">
        <v>350</v>
      </c>
      <c r="E248" s="12" t="s">
        <v>67</v>
      </c>
      <c r="F248" s="12">
        <v>3564</v>
      </c>
      <c r="G248" s="12"/>
    </row>
    <row r="249" ht="25" customHeight="1" spans="1:7">
      <c r="A249" s="9"/>
      <c r="B249" s="9"/>
      <c r="C249" s="12"/>
      <c r="D249" s="9" t="s">
        <v>351</v>
      </c>
      <c r="E249" s="12" t="s">
        <v>69</v>
      </c>
      <c r="F249" s="12">
        <v>7128</v>
      </c>
      <c r="G249" s="12"/>
    </row>
    <row r="250" ht="25" customHeight="1" spans="1:7">
      <c r="A250" s="9"/>
      <c r="B250" s="9"/>
      <c r="C250" s="12"/>
      <c r="D250" s="9" t="s">
        <v>352</v>
      </c>
      <c r="E250" s="12" t="s">
        <v>67</v>
      </c>
      <c r="F250" s="12">
        <v>3564</v>
      </c>
      <c r="G250" s="12"/>
    </row>
    <row r="251" ht="25" customHeight="1" spans="1:7">
      <c r="A251" s="9"/>
      <c r="B251" s="9"/>
      <c r="C251" s="12"/>
      <c r="D251" s="8" t="s">
        <v>353</v>
      </c>
      <c r="E251" s="12" t="s">
        <v>200</v>
      </c>
      <c r="F251" s="12">
        <v>4752</v>
      </c>
      <c r="G251" s="12"/>
    </row>
    <row r="252" ht="25" customHeight="1" spans="1:7">
      <c r="A252" s="19">
        <f>COUNTA($B$3:B252)</f>
        <v>76</v>
      </c>
      <c r="B252" s="22" t="s">
        <v>354</v>
      </c>
      <c r="C252" s="12">
        <v>1</v>
      </c>
      <c r="D252" s="14" t="s">
        <v>355</v>
      </c>
      <c r="E252" s="9" t="s">
        <v>13</v>
      </c>
      <c r="F252" s="12">
        <v>3564</v>
      </c>
      <c r="G252" s="12">
        <f>SUM(F252)</f>
        <v>3564</v>
      </c>
    </row>
    <row r="253" ht="25" customHeight="1" spans="1:7">
      <c r="A253" s="19">
        <f>COUNTA($B$3:B253)</f>
        <v>77</v>
      </c>
      <c r="B253" s="22" t="s">
        <v>356</v>
      </c>
      <c r="C253" s="12">
        <v>1</v>
      </c>
      <c r="D253" s="14" t="s">
        <v>357</v>
      </c>
      <c r="E253" s="9" t="s">
        <v>13</v>
      </c>
      <c r="F253" s="12">
        <v>3564</v>
      </c>
      <c r="G253" s="12">
        <f>SUM(F253)</f>
        <v>3564</v>
      </c>
    </row>
    <row r="254" ht="25" customHeight="1" spans="1:7">
      <c r="A254" s="19">
        <f>COUNTA($B$3:B254)</f>
        <v>78</v>
      </c>
      <c r="B254" s="22" t="s">
        <v>358</v>
      </c>
      <c r="C254" s="12">
        <v>1</v>
      </c>
      <c r="D254" s="14" t="s">
        <v>359</v>
      </c>
      <c r="E254" s="9" t="s">
        <v>13</v>
      </c>
      <c r="F254" s="12">
        <v>3564</v>
      </c>
      <c r="G254" s="12">
        <f>SUM(F254)</f>
        <v>3564</v>
      </c>
    </row>
    <row r="255" ht="25" customHeight="1" spans="1:7">
      <c r="A255" s="19">
        <f>COUNTA($B$3:B255)</f>
        <v>79</v>
      </c>
      <c r="B255" s="22" t="s">
        <v>360</v>
      </c>
      <c r="C255" s="12">
        <v>1</v>
      </c>
      <c r="D255" s="14" t="s">
        <v>361</v>
      </c>
      <c r="E255" s="9" t="s">
        <v>13</v>
      </c>
      <c r="F255" s="12">
        <v>3564</v>
      </c>
      <c r="G255" s="12">
        <f>SUM(F255)</f>
        <v>3564</v>
      </c>
    </row>
    <row r="256" customFormat="1" ht="25" customHeight="1" spans="1:7">
      <c r="A256" s="9">
        <f>COUNTA($B$3:B256)</f>
        <v>80</v>
      </c>
      <c r="B256" s="9" t="s">
        <v>362</v>
      </c>
      <c r="C256" s="9">
        <v>2</v>
      </c>
      <c r="D256" s="11" t="s">
        <v>363</v>
      </c>
      <c r="E256" s="9" t="s">
        <v>364</v>
      </c>
      <c r="F256" s="12">
        <v>8316</v>
      </c>
      <c r="G256" s="9">
        <f>SUM(F256:F257)</f>
        <v>15444</v>
      </c>
    </row>
    <row r="257" customFormat="1" ht="25" customHeight="1" spans="1:7">
      <c r="A257" s="9"/>
      <c r="B257" s="9"/>
      <c r="C257" s="9"/>
      <c r="D257" s="11" t="s">
        <v>365</v>
      </c>
      <c r="E257" s="9" t="s">
        <v>69</v>
      </c>
      <c r="F257" s="12">
        <v>7128</v>
      </c>
      <c r="G257" s="9"/>
    </row>
    <row r="258" ht="25" customHeight="1" spans="1:7">
      <c r="A258" s="19">
        <f>COUNTA($B$3:B258)</f>
        <v>81</v>
      </c>
      <c r="B258" s="22" t="s">
        <v>366</v>
      </c>
      <c r="C258" s="12">
        <v>1</v>
      </c>
      <c r="D258" s="14" t="s">
        <v>367</v>
      </c>
      <c r="E258" s="9" t="s">
        <v>13</v>
      </c>
      <c r="F258" s="12">
        <v>3564</v>
      </c>
      <c r="G258" s="12">
        <f>SUM(F258)</f>
        <v>3564</v>
      </c>
    </row>
    <row r="259" ht="21" customHeight="1" spans="1:7">
      <c r="A259" s="19">
        <f>COUNTA($B$3:B259)</f>
        <v>82</v>
      </c>
      <c r="B259" s="14" t="s">
        <v>368</v>
      </c>
      <c r="C259" s="12">
        <v>2</v>
      </c>
      <c r="D259" s="9" t="s">
        <v>369</v>
      </c>
      <c r="E259" s="12" t="s">
        <v>370</v>
      </c>
      <c r="F259" s="12">
        <v>1188</v>
      </c>
      <c r="G259" s="12">
        <f>SUM(F259:F260)</f>
        <v>2376</v>
      </c>
    </row>
    <row r="260" ht="21" customHeight="1" spans="1:7">
      <c r="A260" s="19"/>
      <c r="B260" s="14"/>
      <c r="C260" s="12"/>
      <c r="D260" s="9" t="s">
        <v>371</v>
      </c>
      <c r="E260" s="12" t="s">
        <v>370</v>
      </c>
      <c r="F260" s="12">
        <v>1188</v>
      </c>
      <c r="G260" s="12"/>
    </row>
    <row r="261" ht="25" customHeight="1" spans="1:7">
      <c r="A261" s="19">
        <f>COUNTA($B$3:B261)</f>
        <v>83</v>
      </c>
      <c r="B261" s="22" t="s">
        <v>372</v>
      </c>
      <c r="C261" s="12">
        <v>1</v>
      </c>
      <c r="D261" s="14" t="s">
        <v>373</v>
      </c>
      <c r="E261" s="9" t="s">
        <v>374</v>
      </c>
      <c r="F261" s="12">
        <v>2376</v>
      </c>
      <c r="G261" s="12">
        <f>SUM(F261)</f>
        <v>2376</v>
      </c>
    </row>
    <row r="262" customFormat="1" ht="25" customHeight="1" spans="1:7">
      <c r="A262" s="9">
        <f>COUNTA($B$3:B262)</f>
        <v>84</v>
      </c>
      <c r="B262" s="9" t="s">
        <v>375</v>
      </c>
      <c r="C262" s="9">
        <v>3</v>
      </c>
      <c r="D262" s="11" t="s">
        <v>376</v>
      </c>
      <c r="E262" s="9" t="s">
        <v>69</v>
      </c>
      <c r="F262" s="12">
        <v>7128</v>
      </c>
      <c r="G262" s="9">
        <f>SUM(F262:F264)</f>
        <v>19008</v>
      </c>
    </row>
    <row r="263" customFormat="1" ht="25" customHeight="1" spans="1:7">
      <c r="A263" s="9"/>
      <c r="B263" s="9"/>
      <c r="C263" s="9"/>
      <c r="D263" s="11" t="s">
        <v>377</v>
      </c>
      <c r="E263" s="9" t="s">
        <v>69</v>
      </c>
      <c r="F263" s="12">
        <v>7128</v>
      </c>
      <c r="G263" s="9"/>
    </row>
    <row r="264" customFormat="1" ht="25" customHeight="1" spans="1:7">
      <c r="A264" s="9"/>
      <c r="B264" s="9"/>
      <c r="C264" s="9"/>
      <c r="D264" s="11" t="s">
        <v>378</v>
      </c>
      <c r="E264" s="9" t="s">
        <v>200</v>
      </c>
      <c r="F264" s="12">
        <v>4752</v>
      </c>
      <c r="G264" s="9"/>
    </row>
    <row r="265" ht="25" customHeight="1" spans="1:7">
      <c r="A265" s="19">
        <f>COUNTA($B$3:B265)</f>
        <v>85</v>
      </c>
      <c r="B265" s="22" t="s">
        <v>379</v>
      </c>
      <c r="C265" s="12">
        <v>1</v>
      </c>
      <c r="D265" s="14" t="s">
        <v>380</v>
      </c>
      <c r="E265" s="9" t="s">
        <v>179</v>
      </c>
      <c r="F265" s="12">
        <v>4752</v>
      </c>
      <c r="G265" s="12">
        <v>4752</v>
      </c>
    </row>
    <row r="266" ht="25" customHeight="1" spans="1:7">
      <c r="A266" s="19">
        <f>COUNTA($B$3:B266)</f>
        <v>86</v>
      </c>
      <c r="B266" s="22" t="s">
        <v>381</v>
      </c>
      <c r="C266" s="12">
        <v>1</v>
      </c>
      <c r="D266" s="14" t="s">
        <v>382</v>
      </c>
      <c r="E266" s="9" t="s">
        <v>37</v>
      </c>
      <c r="F266" s="12">
        <v>1188</v>
      </c>
      <c r="G266" s="12">
        <f>SUM(F266)</f>
        <v>1188</v>
      </c>
    </row>
    <row r="267" ht="25" customHeight="1" spans="1:7">
      <c r="A267" s="19">
        <f>COUNTA($B$3:B267)</f>
        <v>87</v>
      </c>
      <c r="B267" s="22" t="s">
        <v>383</v>
      </c>
      <c r="C267" s="12">
        <v>1</v>
      </c>
      <c r="D267" s="14" t="s">
        <v>384</v>
      </c>
      <c r="E267" s="9" t="s">
        <v>385</v>
      </c>
      <c r="F267" s="12">
        <v>9504</v>
      </c>
      <c r="G267" s="12">
        <f>SUM(F267)</f>
        <v>9504</v>
      </c>
    </row>
    <row r="268" ht="25" customHeight="1" spans="1:7">
      <c r="A268" s="19">
        <f>COUNTA($B$3:B268)</f>
        <v>88</v>
      </c>
      <c r="B268" s="22" t="s">
        <v>386</v>
      </c>
      <c r="C268" s="12">
        <v>1</v>
      </c>
      <c r="D268" s="14" t="s">
        <v>387</v>
      </c>
      <c r="E268" s="9" t="s">
        <v>179</v>
      </c>
      <c r="F268" s="12">
        <v>4752</v>
      </c>
      <c r="G268" s="12">
        <v>4752</v>
      </c>
    </row>
    <row r="269" ht="25" customHeight="1" spans="1:7">
      <c r="A269" s="19">
        <f>COUNTA($B$3:B269)</f>
        <v>89</v>
      </c>
      <c r="B269" s="22" t="s">
        <v>388</v>
      </c>
      <c r="C269" s="12">
        <v>1</v>
      </c>
      <c r="D269" s="14" t="s">
        <v>389</v>
      </c>
      <c r="E269" s="9" t="s">
        <v>37</v>
      </c>
      <c r="F269" s="12">
        <v>1188</v>
      </c>
      <c r="G269" s="12">
        <f>SUM(F269)</f>
        <v>1188</v>
      </c>
    </row>
  </sheetData>
  <autoFilter xmlns:etc="http://www.wps.cn/officeDocument/2017/etCustomData" ref="A2:G270" etc:filterBottomFollowUsedRange="0">
    <extLst/>
  </autoFilter>
  <mergeCells count="189">
    <mergeCell ref="A1:G1"/>
    <mergeCell ref="A4:A5"/>
    <mergeCell ref="A7:A8"/>
    <mergeCell ref="A9:A12"/>
    <mergeCell ref="A15:A17"/>
    <mergeCell ref="A20:A26"/>
    <mergeCell ref="A27:A28"/>
    <mergeCell ref="A30:A31"/>
    <mergeCell ref="A34:A35"/>
    <mergeCell ref="A39:A48"/>
    <mergeCell ref="A57:A63"/>
    <mergeCell ref="A64:A68"/>
    <mergeCell ref="A69:A91"/>
    <mergeCell ref="A94:A97"/>
    <mergeCell ref="A98:A102"/>
    <mergeCell ref="A105:A113"/>
    <mergeCell ref="A114:A116"/>
    <mergeCell ref="A117:A119"/>
    <mergeCell ref="A120:A124"/>
    <mergeCell ref="A125:A130"/>
    <mergeCell ref="A131:A133"/>
    <mergeCell ref="A134:A135"/>
    <mergeCell ref="A136:A138"/>
    <mergeCell ref="A139:A140"/>
    <mergeCell ref="A142:A146"/>
    <mergeCell ref="A147:A157"/>
    <mergeCell ref="A158:A160"/>
    <mergeCell ref="A161:A163"/>
    <mergeCell ref="A164:A170"/>
    <mergeCell ref="A171:A184"/>
    <mergeCell ref="A185:A188"/>
    <mergeCell ref="A189:A192"/>
    <mergeCell ref="A193:A197"/>
    <mergeCell ref="A198:A200"/>
    <mergeCell ref="A201:A210"/>
    <mergeCell ref="A211:A212"/>
    <mergeCell ref="A213:A216"/>
    <mergeCell ref="A217:A218"/>
    <mergeCell ref="A219:A223"/>
    <mergeCell ref="A226:A231"/>
    <mergeCell ref="A232:A234"/>
    <mergeCell ref="A235:A236"/>
    <mergeCell ref="A238:A240"/>
    <mergeCell ref="A243:A244"/>
    <mergeCell ref="A246:A251"/>
    <mergeCell ref="A256:A257"/>
    <mergeCell ref="A259:A260"/>
    <mergeCell ref="A262:A264"/>
    <mergeCell ref="B4:B5"/>
    <mergeCell ref="B7:B8"/>
    <mergeCell ref="B9:B12"/>
    <mergeCell ref="B15:B17"/>
    <mergeCell ref="B20:B26"/>
    <mergeCell ref="B27:B28"/>
    <mergeCell ref="B30:B31"/>
    <mergeCell ref="B34:B35"/>
    <mergeCell ref="B39:B48"/>
    <mergeCell ref="B57:B63"/>
    <mergeCell ref="B64:B68"/>
    <mergeCell ref="B69:B91"/>
    <mergeCell ref="B94:B97"/>
    <mergeCell ref="B98:B102"/>
    <mergeCell ref="B105:B113"/>
    <mergeCell ref="B114:B116"/>
    <mergeCell ref="B117:B119"/>
    <mergeCell ref="B120:B124"/>
    <mergeCell ref="B125:B130"/>
    <mergeCell ref="B131:B133"/>
    <mergeCell ref="B134:B135"/>
    <mergeCell ref="B136:B138"/>
    <mergeCell ref="B139:B140"/>
    <mergeCell ref="B142:B146"/>
    <mergeCell ref="B147:B157"/>
    <mergeCell ref="B158:B160"/>
    <mergeCell ref="B161:B163"/>
    <mergeCell ref="B164:B170"/>
    <mergeCell ref="B171:B184"/>
    <mergeCell ref="B185:B188"/>
    <mergeCell ref="B189:B192"/>
    <mergeCell ref="B193:B197"/>
    <mergeCell ref="B198:B200"/>
    <mergeCell ref="B201:B210"/>
    <mergeCell ref="B211:B212"/>
    <mergeCell ref="B213:B216"/>
    <mergeCell ref="B217:B218"/>
    <mergeCell ref="B219:B223"/>
    <mergeCell ref="B226:B231"/>
    <mergeCell ref="B232:B234"/>
    <mergeCell ref="B235:B236"/>
    <mergeCell ref="B238:B240"/>
    <mergeCell ref="B243:B244"/>
    <mergeCell ref="B246:B251"/>
    <mergeCell ref="B256:B257"/>
    <mergeCell ref="B259:B260"/>
    <mergeCell ref="B262:B264"/>
    <mergeCell ref="C4:C5"/>
    <mergeCell ref="C7:C8"/>
    <mergeCell ref="C9:C12"/>
    <mergeCell ref="C15:C17"/>
    <mergeCell ref="C20:C26"/>
    <mergeCell ref="C27:C28"/>
    <mergeCell ref="C30:C31"/>
    <mergeCell ref="C34:C35"/>
    <mergeCell ref="C39:C48"/>
    <mergeCell ref="C57:C63"/>
    <mergeCell ref="C64:C68"/>
    <mergeCell ref="C69:C91"/>
    <mergeCell ref="C94:C97"/>
    <mergeCell ref="C98:C102"/>
    <mergeCell ref="C105:C113"/>
    <mergeCell ref="C114:C116"/>
    <mergeCell ref="C117:C119"/>
    <mergeCell ref="C120:C124"/>
    <mergeCell ref="C125:C130"/>
    <mergeCell ref="C131:C133"/>
    <mergeCell ref="C134:C135"/>
    <mergeCell ref="C136:C138"/>
    <mergeCell ref="C139:C140"/>
    <mergeCell ref="C142:C146"/>
    <mergeCell ref="C147:C157"/>
    <mergeCell ref="C158:C160"/>
    <mergeCell ref="C161:C163"/>
    <mergeCell ref="C164:C170"/>
    <mergeCell ref="C171:C184"/>
    <mergeCell ref="C185:C188"/>
    <mergeCell ref="C189:C192"/>
    <mergeCell ref="C193:C197"/>
    <mergeCell ref="C198:C200"/>
    <mergeCell ref="C201:C210"/>
    <mergeCell ref="C211:C212"/>
    <mergeCell ref="C213:C216"/>
    <mergeCell ref="C217:C218"/>
    <mergeCell ref="C219:C223"/>
    <mergeCell ref="C226:C231"/>
    <mergeCell ref="C232:C234"/>
    <mergeCell ref="C235:C236"/>
    <mergeCell ref="C238:C240"/>
    <mergeCell ref="C243:C244"/>
    <mergeCell ref="C246:C251"/>
    <mergeCell ref="C256:C257"/>
    <mergeCell ref="C259:C260"/>
    <mergeCell ref="C262:C264"/>
    <mergeCell ref="G4:G5"/>
    <mergeCell ref="G7:G8"/>
    <mergeCell ref="G9:G12"/>
    <mergeCell ref="G15:G17"/>
    <mergeCell ref="G20:G26"/>
    <mergeCell ref="G27:G28"/>
    <mergeCell ref="G30:G31"/>
    <mergeCell ref="G34:G35"/>
    <mergeCell ref="G39:G48"/>
    <mergeCell ref="G57:G63"/>
    <mergeCell ref="G64:G68"/>
    <mergeCell ref="G69:G91"/>
    <mergeCell ref="G94:G97"/>
    <mergeCell ref="G98:G102"/>
    <mergeCell ref="G105:G113"/>
    <mergeCell ref="G114:G116"/>
    <mergeCell ref="G117:G119"/>
    <mergeCell ref="G120:G124"/>
    <mergeCell ref="G125:G130"/>
    <mergeCell ref="G131:G133"/>
    <mergeCell ref="G134:G135"/>
    <mergeCell ref="G136:G138"/>
    <mergeCell ref="G139:G140"/>
    <mergeCell ref="G142:G146"/>
    <mergeCell ref="G147:G157"/>
    <mergeCell ref="G158:G160"/>
    <mergeCell ref="G161:G163"/>
    <mergeCell ref="G164:G170"/>
    <mergeCell ref="G171:G184"/>
    <mergeCell ref="G185:G188"/>
    <mergeCell ref="G189:G192"/>
    <mergeCell ref="G193:G197"/>
    <mergeCell ref="G198:G200"/>
    <mergeCell ref="G201:G210"/>
    <mergeCell ref="G211:G212"/>
    <mergeCell ref="G213:G216"/>
    <mergeCell ref="G217:G218"/>
    <mergeCell ref="G219:G223"/>
    <mergeCell ref="G226:G231"/>
    <mergeCell ref="G232:G234"/>
    <mergeCell ref="G235:G236"/>
    <mergeCell ref="G238:G240"/>
    <mergeCell ref="G243:G244"/>
    <mergeCell ref="G246:G251"/>
    <mergeCell ref="G256:G257"/>
    <mergeCell ref="G259:G260"/>
    <mergeCell ref="G262:G264"/>
  </mergeCells>
  <conditionalFormatting sqref="B52">
    <cfRule type="duplicateValues" dxfId="0" priority="10"/>
  </conditionalFormatting>
  <conditionalFormatting sqref="B53">
    <cfRule type="duplicateValues" dxfId="0" priority="7"/>
  </conditionalFormatting>
  <conditionalFormatting sqref="B55">
    <cfRule type="duplicateValues" dxfId="0" priority="1"/>
  </conditionalFormatting>
  <conditionalFormatting sqref="B141">
    <cfRule type="duplicateValues" dxfId="0" priority="8"/>
  </conditionalFormatting>
  <conditionalFormatting sqref="B49:B51">
    <cfRule type="duplicateValues" dxfId="0" priority="9"/>
  </conditionalFormatting>
  <conditionalFormatting sqref="B213:B216">
    <cfRule type="duplicateValues" dxfId="0" priority="5"/>
  </conditionalFormatting>
  <conditionalFormatting sqref="B54 B56">
    <cfRule type="duplicateValues" dxfId="0" priority="4"/>
  </conditionalFormatting>
  <pageMargins left="0.75" right="0.75" top="1" bottom="1" header="0.5" footer="0.5"/>
  <pageSetup paperSize="9" orientation="portrait"/>
  <headerFooter/>
  <ignoredErrors>
    <ignoredError sqref="G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only</cp:lastModifiedBy>
  <dcterms:created xsi:type="dcterms:W3CDTF">2024-09-29T01:29:00Z</dcterms:created>
  <dcterms:modified xsi:type="dcterms:W3CDTF">2024-11-05T08:31:16Z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224FD2A01C8445AAAA8DEF0E045601F4_13</vt:lpwstr>
  </property>
  <property fmtid="{D5CDD505-2E9C-101B-9397-08002B2CF9AE}" pid="3" name="KSOProductBuildVer">
    <vt:lpwstr>2052-12.1.0.18608</vt:lpwstr>
  </property>
</Properties>
</file>